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50aa3690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ce0f26c16c8a42b1"/>
    <x:sheet xmlns:r="http://schemas.openxmlformats.org/officeDocument/2006/relationships" name="Inventario" sheetId="2" r:id="R87283cce01ac48c8"/>
    <x:sheet xmlns:r="http://schemas.openxmlformats.org/officeDocument/2006/relationships" name="Movimientos" sheetId="3" r:id="Rdfe83d38ab3a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F2937"/>
      <x:name val="Arial"/>
    </x:font>
    <x:font>
      <x:b/>
      <x:sz val="18"/>
      <x:color rgb="FF17255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EDF4FF"/>
      </x:patternFill>
    </x:fill>
    <x:fill>
      <x:patternFill patternType="solid">
        <x:fgColor rgb="FF172554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200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0" fillId="2" borderId="0" xfId="0" applyNumberFormat="1" applyFont="1" applyFill="1" applyBorder="1"/>
    <x:xf numFmtId="200" fontId="0" fillId="3" borderId="0" xfId="0" applyNumberFormat="1" applyFont="1" applyFill="1" applyBorder="1"/>
    <x:xf numFmtId="201" fontId="1" fillId="2" borderId="0" xfId="0" applyNumberFormat="1" applyFont="1" applyFill="1" applyBorder="1"/>
    <x:xf numFmtId="201" fontId="0" fillId="2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ab65b1f1f4fca" /><Relationship Type="http://schemas.openxmlformats.org/officeDocument/2006/relationships/theme" Target="/xl/theme/theme1.xml" Id="R41875a9557524b80" /><Relationship Type="http://schemas.openxmlformats.org/officeDocument/2006/relationships/sharedStrings" Target="/xl/sharedStrings.xml" Id="Rfcd42719971842c0" /><Relationship Type="http://schemas.openxmlformats.org/officeDocument/2006/relationships/worksheet" Target="/xl/worksheets/sheet1.xml" Id="Rce0f26c16c8a42b1" /><Relationship Type="http://schemas.openxmlformats.org/officeDocument/2006/relationships/worksheet" Target="/xl/worksheets/sheet2.xml" Id="R87283cce01ac48c8" /><Relationship Type="http://schemas.openxmlformats.org/officeDocument/2006/relationships/worksheet" Target="/xl/worksheets/sheet3.xml" Id="Rdfe83d38ab3a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00" hidden="0" customWidth="1"/>
  </x:cols>
  <x:sheetData>
    <x:row r="1">
      <x:c r="A1" s="2" t="str">
        <x:v>Inventario de óptica en Excel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 t="str">
        <x:v>Plantilla gratuita de Opto. Todos los productos y movimientos de ejemplo son ficticios.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8" customHeight="1">
      <x:c r="A4" s="15" t="str">
        <x:v>Paso</x:v>
      </x:c>
      <x:c r="B4" s="15" t="str">
        <x:v>Cómo usar la planilla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45" customHeight="1">
      <x:c r="A5" s="1" t="n">
        <x:v>1</x:v>
      </x:c>
      <x:c r="B5" s="3" t="str">
        <x:v>Guarda una copia. Revisa primero los ejemplos en Inventario y Movimientos.</x:v>
      </x:c>
      <x:c r="C5" s="1"/>
      <x:c r="D5" s="1"/>
      <x:c r="E5" s="1"/>
      <x:c r="F5" s="1"/>
      <x:c r="G5" s="1"/>
      <x:c r="H5" s="1"/>
      <x:c r="I5" s="1"/>
      <x:c r="J5" s="1"/>
      <x:c r="K5" s="1"/>
    </x:row>
    <x:row r="6" ht="45" customHeight="1">
      <x:c r="A6" s="1" t="n">
        <x:v>2</x:v>
      </x:c>
      <x:c r="B6" s="3" t="str">
        <x:v>Las celdas amarillas son editables. Las azules contienen fórmulas: conserva su contenido.</x:v>
      </x:c>
      <x:c r="C6" s="1"/>
      <x:c r="D6" s="1"/>
      <x:c r="E6" s="1"/>
      <x:c r="F6" s="1"/>
      <x:c r="G6" s="1"/>
      <x:c r="H6" s="1"/>
      <x:c r="I6" s="1"/>
      <x:c r="J6" s="1"/>
      <x:c r="K6" s="1"/>
    </x:row>
    <x:row r="7" ht="45" customHeight="1">
      <x:c r="A7" s="1" t="n">
        <x:v>3</x:v>
      </x:c>
      <x:c r="B7" s="3" t="str">
        <x:v>Para empezar, borra A6:E9 e I6:I9 en Inventario, y A6:F11 en Movimientos. Así eliminas los ejemplos sin borrar fórmulas.</x:v>
      </x:c>
      <x:c r="C7" s="1"/>
      <x:c r="D7" s="1"/>
      <x:c r="E7" s="1"/>
      <x:c r="F7" s="1"/>
      <x:c r="G7" s="1"/>
      <x:c r="H7" s="1"/>
      <x:c r="I7" s="1"/>
      <x:c r="J7" s="1"/>
      <x:c r="K7" s="1"/>
    </x:row>
    <x:row r="8" ht="45" customHeight="1">
      <x:c r="A8" s="1" t="n">
        <x:v>4</x:v>
      </x:c>
      <x:c r="B8" s="3" t="str">
        <x:v>En Inventario ingresa un SKU, categoría, producto y sucursal. Usa una sola fila por cada combinación SKU/sucursal.</x:v>
      </x:c>
      <x:c r="C8" s="1"/>
      <x:c r="D8" s="1"/>
      <x:c r="E8" s="1"/>
      <x:c r="F8" s="1"/>
      <x:c r="G8" s="1"/>
      <x:c r="H8" s="1"/>
      <x:c r="I8" s="1"/>
      <x:c r="J8" s="1"/>
      <x:c r="K8" s="1"/>
    </x:row>
    <x:row r="9" ht="45" customHeight="1">
      <x:c r="A9" s="1" t="n">
        <x:v>5</x:v>
      </x:c>
      <x:c r="B9" s="3" t="str">
        <x:v>Cuenta las unidades físicas e ingresa ese saldo en Stock inicial. Define el Stock mínimo por producto y sucursal.</x:v>
      </x:c>
      <x:c r="C9" s="1"/>
      <x:c r="D9" s="1"/>
      <x:c r="E9" s="1"/>
      <x:c r="F9" s="1"/>
      <x:c r="G9" s="1"/>
      <x:c r="H9" s="1"/>
      <x:c r="I9" s="1"/>
      <x:c r="J9" s="1"/>
      <x:c r="K9" s="1"/>
    </x:row>
    <x:row r="10" ht="45" customHeight="1">
      <x:c r="A10" s="1" t="n">
        <x:v>6</x:v>
      </x:c>
      <x:c r="B10" s="3" t="str">
        <x:v>En Movimientos registra cada entrada o salida posterior al conteo. La cantidad siempre es positiva y el tipo define si suma o resta.</x:v>
      </x:c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45" customHeight="1">
      <x:c r="A11" s="1" t="n">
        <x:v>7</x:v>
      </x:c>
      <x:c r="B11" s="3" t="str">
        <x:v>Escribe SKU y sucursal exactamente como en Inventario. La columna Revisión avisa si no encuentra una única combinación.</x:v>
      </x:c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45" customHeight="1">
      <x:c r="A12" s="1" t="n">
        <x:v>8</x:v>
      </x:c>
      <x:c r="B12" s="3" t="str">
        <x:v>Stock actual = stock inicial + entradas − salidas. Por reponer muestra lo que falta para llegar al mínimo, no una orden de compra.</x:v>
      </x:c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45" customHeight="1">
      <x:c r="A13" s="1" t="n">
        <x:v>9</x:v>
      </x:c>
      <x:c r="B13" s="3" t="str">
        <x:v>Ejemplo: AR-002 en Centro parte con 8 unidades. Una salida de 7 deja 1. Si el mínimo es 3, faltan 2 unidades.</x:v>
      </x:c>
      <x:c r="C13" s="1"/>
      <x:c r="D13" s="1"/>
      <x:c r="E13" s="1"/>
      <x:c r="F13" s="1"/>
      <x:c r="G13" s="1"/>
      <x:c r="H13" s="1"/>
      <x:c r="I13" s="1"/>
      <x:c r="J13" s="1"/>
      <x:c r="K13" s="1"/>
    </x:row>
    <x:row r="14" ht="45" customHeight="1">
      <x:c r="A14" s="1" t="n">
        <x:v>10</x:v>
      </x:c>
      <x:c r="B14" s="3" t="str">
        <x:v>Para trasladar stock, registra una Salida en la sucursal de origen y una Entrada en destino con la misma referencia.</x:v>
      </x:c>
      <x:c r="C14" s="1"/>
      <x:c r="D14" s="1"/>
      <x:c r="E14" s="1"/>
      <x:c r="F14" s="1"/>
      <x:c r="G14" s="1"/>
      <x:c r="H14" s="1"/>
      <x:c r="I14" s="1"/>
      <x:c r="J14" s="1"/>
      <x:c r="K14" s="1"/>
    </x:row>
    <x:row r="15" ht="45" customHeight="1">
      <x:c r="A15" s="1" t="n">
        <x:v>11</x:v>
      </x:c>
      <x:c r="B15" s="3" t="str">
        <x:v>Para corregir un conteo, registra la diferencia como Entrada o Salida y anota el motivo. No cambies el saldo inicial por cada venta.</x:v>
      </x:c>
      <x:c r="C15" s="1"/>
      <x:c r="D15" s="1"/>
      <x:c r="E15" s="1"/>
      <x:c r="F15" s="1"/>
      <x:c r="G15" s="1"/>
      <x:c r="H15" s="1"/>
      <x:c r="I15" s="1"/>
      <x:c r="J15" s="1"/>
      <x:c r="K15" s="1"/>
    </x:row>
    <x:row r="16" ht="45" customHeight="1">
      <x:c r="A16" s="1" t="n">
        <x:v>12</x:v>
      </x:c>
      <x:c r="B16" s="3" t="str">
        <x:v>La plantilla calcula hasta 100 filas de inventario (6–105) y 500 movimientos (6–505). Mantén los registros dentro de esos rangos.</x:v>
      </x:c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45" customHeight="1">
      <x:c r="A17" s="1" t="n">
        <x:v>13</x:v>
      </x:c>
      <x:c r="B17" s="3" t="str">
        <x:v>Revisa los avisos de SKU duplicado, movimiento inválido o stock negativo antes de usar los saldos. No ordenes por color ni borres las fórmulas.</x:v>
      </x:c>
      <x:c r="C17" s="1"/>
      <x:c r="D17" s="1"/>
      <x:c r="E17" s="1"/>
      <x:c r="F17" s="1"/>
      <x:c r="G17" s="1"/>
      <x:c r="H17" s="1"/>
      <x:c r="I17" s="1"/>
      <x:c r="J17" s="1"/>
      <x:c r="K17" s="1"/>
    </x:row>
    <x:row r="18" ht="45" customHeight="1">
      <x:c r="A18" s="1" t="n">
        <x:v>14</x:v>
      </x:c>
      <x:c r="B18" s="3" t="str">
        <x:v>Mantén una copia de respaldo y una persona responsable del registro. Esta planilla se actualiza manualmente y no se conecta a las ventas de Opto.</x:v>
      </x:c>
      <x:c r="C18" s="1"/>
      <x:c r="D18" s="1"/>
      <x:c r="E18" s="1"/>
      <x:c r="F18" s="1"/>
      <x:c r="G18" s="1"/>
      <x:c r="H18" s="1"/>
      <x:c r="I18" s="1"/>
      <x:c r="J18" s="1"/>
      <x:c r="K18" s="1"/>
    </x:row>
    <x:row r="19" ht="45" customHeight="1">
      <x:c r="A19" s="1" t="n">
        <x:v>15</x:v>
      </x:c>
      <x:c r="B19" s="3" t="str">
        <x:v>Para importar productos a Opto utiliza la plantilla disponible dentro del sistema. Este archivo es una herramienta independiente de control.</x:v>
      </x:c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t="str">
        <x:v>Guía y descarga: https://opto.cl/inventario-optica-excel</x:v>
      </x:c>
    </x:row>
    <x:row r="22">
      <x:c r="A22" t="str">
        <x:v>Inventario conectado: https://opto.cl/inventario-para-opticas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</x:cols>
  <x:sheetData>
    <x:row r="1">
      <x:c r="A1" s="2" t="str">
        <x:v>Inventario por producto y sucursal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 t="str">
        <x:v>Ejemplos ficticios. Amarillo: datos de entrada. Azul: resultados calculados. Unidades enteras.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Capacidad: 100 filas de inventario y 500 movimientos. Lee Instrucciones antes de reemplazar los ejemplos.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17" t="str">
        <x:v>SKU</x:v>
      </x:c>
      <x:c r="B5" s="18" t="str">
        <x:v>Categoría</x:v>
      </x:c>
      <x:c r="C5" s="18" t="str">
        <x:v>Producto</x:v>
      </x:c>
      <x:c r="D5" s="18" t="str">
        <x:v>Sucursal</x:v>
      </x:c>
      <x:c r="E5" s="18" t="str">
        <x:v>Stock inicial</x:v>
      </x:c>
      <x:c r="F5" s="18" t="str">
        <x:v>Entradas</x:v>
      </x:c>
      <x:c r="G5" s="18" t="str">
        <x:v>Salidas</x:v>
      </x:c>
      <x:c r="H5" s="18" t="str">
        <x:v>Stock actual</x:v>
      </x:c>
      <x:c r="I5" s="18" t="str">
        <x:v>Stock mínimo</x:v>
      </x:c>
      <x:c r="J5" s="18" t="str">
        <x:v>Por reponer</x:v>
      </x:c>
      <x:c r="K5" s="19" t="str">
        <x:v>Revisión</x:v>
      </x:c>
    </x:row>
    <x:row r="6" ht="26" customHeight="1">
      <x:c r="A6" s="4" t="str">
        <x:v>AR-001</x:v>
      </x:c>
      <x:c r="B6" s="4" t="str">
        <x:v>Armazón</x:v>
      </x:c>
      <x:c r="C6" s="4" t="str">
        <x:v>Acetato azul 52</x:v>
      </x:c>
      <x:c r="D6" s="4" t="str">
        <x:v>Centro</x:v>
      </x:c>
      <x:c r="E6" s="8" t="n">
        <x:v>10</x:v>
      </x:c>
      <x:c r="F6" s="9" t="n">
        <x:f>IF(A6="","",SUMIFS('Movimientos'!$E$6:$E$505,'Movimientos'!$B$6:$B$505,A6,'Movimientos'!$C$6:$C$505,D6,'Movimientos'!$D$6:$D$505,"Entrada"))</x:f>
        <x:v>5</x:v>
      </x:c>
      <x:c r="G6" s="9" t="n">
        <x:f>IF(A6="","",SUMIFS('Movimientos'!$E$6:$E$505,'Movimientos'!$B$6:$B$505,A6,'Movimientos'!$C$6:$C$505,D6,'Movimientos'!$D$6:$D$505,"Salida"))</x:f>
        <x:v>3</x:v>
      </x:c>
      <x:c r="H6" s="9" t="n">
        <x:f>IF(A6="","",IF(OR(D6="",E6=""),"",E6+F6-G6))</x:f>
        <x:v>12</x:v>
      </x:c>
      <x:c r="I6" s="8" t="n">
        <x:v>5</x:v>
      </x:c>
      <x:c r="J6" s="9" t="n">
        <x:f>IF(A6="","",IF(OR(H6="",I6=""),"",MAX(0,I6-H6)))</x:f>
        <x:v>0</x:v>
      </x:c>
      <x:c r="K6" s="6" t="str">
        <x:f>IF(A6="","",IF(OR(D6="",E6="",I6=""),"Completar datos",IF(COUNTIFS($A$6:$A$105,A6,$D$6:$D$105,D6)&gt;1,"SKU duplicado",IF(H6&lt;0,"Stock negativo",IF(H6&lt;I6,"Reponer","Disponible")))))</x:f>
        <x:v>Disponible</x:v>
      </x:c>
    </x:row>
    <x:row r="7" ht="26" customHeight="1">
      <x:c r="A7" s="4" t="str">
        <x:v>AR-002</x:v>
      </x:c>
      <x:c r="B7" s="4" t="str">
        <x:v>Armazón</x:v>
      </x:c>
      <x:c r="C7" s="4" t="str">
        <x:v>Metal negro 50</x:v>
      </x:c>
      <x:c r="D7" s="4" t="str">
        <x:v>Centro</x:v>
      </x:c>
      <x:c r="E7" s="8" t="n">
        <x:v>8</x:v>
      </x:c>
      <x:c r="F7" s="9" t="n">
        <x:f>IF(A7="","",SUMIFS('Movimientos'!$E$6:$E$505,'Movimientos'!$B$6:$B$505,A7,'Movimientos'!$C$6:$C$505,D7,'Movimientos'!$D$6:$D$505,"Entrada"))</x:f>
        <x:v>0</x:v>
      </x:c>
      <x:c r="G7" s="9" t="n">
        <x:f>IF(A7="","",SUMIFS('Movimientos'!$E$6:$E$505,'Movimientos'!$B$6:$B$505,A7,'Movimientos'!$C$6:$C$505,D7,'Movimientos'!$D$6:$D$505,"Salida"))</x:f>
        <x:v>7</x:v>
      </x:c>
      <x:c r="H7" s="9" t="n">
        <x:f>IF(A7="","",IF(OR(D7="",E7=""),"",E7+F7-G7))</x:f>
        <x:v>1</x:v>
      </x:c>
      <x:c r="I7" s="8" t="n">
        <x:v>3</x:v>
      </x:c>
      <x:c r="J7" s="9" t="n">
        <x:f>IF(A7="","",IF(OR(H7="",I7=""),"",MAX(0,I7-H7)))</x:f>
        <x:v>2</x:v>
      </x:c>
      <x:c r="K7" s="6" t="str">
        <x:f>IF(A7="","",IF(OR(D7="",E7="",I7=""),"Completar datos",IF(COUNTIFS($A$6:$A$105,A7,$D$6:$D$105,D7)&gt;1,"SKU duplicado",IF(H7&lt;0,"Stock negativo",IF(H7&lt;I7,"Reponer","Disponible")))))</x:f>
        <x:v>Reponer</x:v>
      </x:c>
    </x:row>
    <x:row r="8" ht="26" customHeight="1">
      <x:c r="A8" s="4" t="str">
        <x:v>AC-001</x:v>
      </x:c>
      <x:c r="B8" s="4" t="str">
        <x:v>Accesorio</x:v>
      </x:c>
      <x:c r="C8" s="4" t="str">
        <x:v>Estuche rígido</x:v>
      </x:c>
      <x:c r="D8" s="4" t="str">
        <x:v>Centro</x:v>
      </x:c>
      <x:c r="E8" s="8" t="n">
        <x:v>4</x:v>
      </x:c>
      <x:c r="F8" s="9" t="n">
        <x:f>IF(A8="","",SUMIFS('Movimientos'!$E$6:$E$505,'Movimientos'!$B$6:$B$505,A8,'Movimientos'!$C$6:$C$505,D8,'Movimientos'!$D$6:$D$505,"Entrada"))</x:f>
        <x:v>2</x:v>
      </x:c>
      <x:c r="G8" s="9" t="n">
        <x:f>IF(A8="","",SUMIFS('Movimientos'!$E$6:$E$505,'Movimientos'!$B$6:$B$505,A8,'Movimientos'!$C$6:$C$505,D8,'Movimientos'!$D$6:$D$505,"Salida"))</x:f>
        <x:v>0</x:v>
      </x:c>
      <x:c r="H8" s="9" t="n">
        <x:f>IF(A8="","",IF(OR(D8="",E8=""),"",E8+F8-G8))</x:f>
        <x:v>6</x:v>
      </x:c>
      <x:c r="I8" s="8" t="n">
        <x:v>2</x:v>
      </x:c>
      <x:c r="J8" s="9" t="n">
        <x:f>IF(A8="","",IF(OR(H8="",I8=""),"",MAX(0,I8-H8)))</x:f>
        <x:v>0</x:v>
      </x:c>
      <x:c r="K8" s="6" t="str">
        <x:f>IF(A8="","",IF(OR(D8="",E8="",I8=""),"Completar datos",IF(COUNTIFS($A$6:$A$105,A8,$D$6:$D$105,D8)&gt;1,"SKU duplicado",IF(H8&lt;0,"Stock negativo",IF(H8&lt;I8,"Reponer","Disponible")))))</x:f>
        <x:v>Disponible</x:v>
      </x:c>
    </x:row>
    <x:row r="9" ht="26" customHeight="1">
      <x:c r="A9" s="4" t="str">
        <x:v>AR-001</x:v>
      </x:c>
      <x:c r="B9" s="4" t="str">
        <x:v>Armazón</x:v>
      </x:c>
      <x:c r="C9" s="4" t="str">
        <x:v>Acetato azul 52</x:v>
      </x:c>
      <x:c r="D9" s="4" t="str">
        <x:v>Norte</x:v>
      </x:c>
      <x:c r="E9" s="8" t="n">
        <x:v>2</x:v>
      </x:c>
      <x:c r="F9" s="9" t="n">
        <x:f>IF(A9="","",SUMIFS('Movimientos'!$E$6:$E$505,'Movimientos'!$B$6:$B$505,A9,'Movimientos'!$C$6:$C$505,D9,'Movimientos'!$D$6:$D$505,"Entrada"))</x:f>
        <x:v>0</x:v>
      </x:c>
      <x:c r="G9" s="9" t="n">
        <x:f>IF(A9="","",SUMIFS('Movimientos'!$E$6:$E$505,'Movimientos'!$B$6:$B$505,A9,'Movimientos'!$C$6:$C$505,D9,'Movimientos'!$D$6:$D$505,"Salida"))</x:f>
        <x:v>1</x:v>
      </x:c>
      <x:c r="H9" s="9" t="n">
        <x:f>IF(A9="","",IF(OR(D9="",E9=""),"",E9+F9-G9))</x:f>
        <x:v>1</x:v>
      </x:c>
      <x:c r="I9" s="8" t="n">
        <x:v>2</x:v>
      </x:c>
      <x:c r="J9" s="9" t="n">
        <x:f>IF(A9="","",IF(OR(H9="",I9=""),"",MAX(0,I9-H9)))</x:f>
        <x:v>1</x:v>
      </x:c>
      <x:c r="K9" s="6" t="str">
        <x:f>IF(A9="","",IF(OR(D9="",E9="",I9=""),"Completar datos",IF(COUNTIFS($A$6:$A$105,A9,$D$6:$D$105,D9)&gt;1,"SKU duplicado",IF(H9&lt;0,"Stock negativo",IF(H9&lt;I9,"Reponer","Disponible")))))</x:f>
        <x:v>Reponer</x:v>
      </x:c>
    </x:row>
    <x:row r="10" ht="26" customHeight="1">
      <x:c r="A10" s="4"/>
      <x:c r="B10" s="4"/>
      <x:c r="C10" s="4"/>
      <x:c r="D10" s="4"/>
      <x:c r="E10" s="8"/>
      <x:c r="F10" s="9" t="str">
        <x:f>IF(A10="","",SUMIFS('Movimientos'!$E$6:$E$505,'Movimientos'!$B$6:$B$505,A10,'Movimientos'!$C$6:$C$505,D10,'Movimientos'!$D$6:$D$505,"Entrada"))</x:f>
      </x:c>
      <x:c r="G10" s="9" t="str">
        <x:f>IF(A10="","",SUMIFS('Movimientos'!$E$6:$E$505,'Movimientos'!$B$6:$B$505,A10,'Movimientos'!$C$6:$C$505,D10,'Movimientos'!$D$6:$D$505,"Salida"))</x:f>
      </x:c>
      <x:c r="H10" s="9" t="str">
        <x:f>IF(A10="","",IF(OR(D10="",E10=""),"",E10+F10-G10))</x:f>
      </x:c>
      <x:c r="I10" s="8"/>
      <x:c r="J10" s="9" t="str">
        <x:f>IF(A10="","",IF(OR(H10="",I10=""),"",MAX(0,I10-H10)))</x:f>
      </x:c>
      <x:c r="K10" s="6" t="str">
        <x:f>IF(A10="","",IF(OR(D10="",E10="",I10=""),"Completar datos",IF(COUNTIFS($A$6:$A$105,A10,$D$6:$D$105,D10)&gt;1,"SKU duplicado",IF(H10&lt;0,"Stock negativo",IF(H10&lt;I10,"Reponer","Disponible")))))</x:f>
      </x:c>
    </x:row>
    <x:row r="11" ht="26" customHeight="1">
      <x:c r="A11" s="4"/>
      <x:c r="B11" s="4"/>
      <x:c r="C11" s="4"/>
      <x:c r="D11" s="4"/>
      <x:c r="E11" s="8"/>
      <x:c r="F11" s="9" t="str">
        <x:f>IF(A11="","",SUMIFS('Movimientos'!$E$6:$E$505,'Movimientos'!$B$6:$B$505,A11,'Movimientos'!$C$6:$C$505,D11,'Movimientos'!$D$6:$D$505,"Entrada"))</x:f>
      </x:c>
      <x:c r="G11" s="9" t="str">
        <x:f>IF(A11="","",SUMIFS('Movimientos'!$E$6:$E$505,'Movimientos'!$B$6:$B$505,A11,'Movimientos'!$C$6:$C$505,D11,'Movimientos'!$D$6:$D$505,"Salida"))</x:f>
      </x:c>
      <x:c r="H11" s="9" t="str">
        <x:f>IF(A11="","",IF(OR(D11="",E11=""),"",E11+F11-G11))</x:f>
      </x:c>
      <x:c r="I11" s="8"/>
      <x:c r="J11" s="9" t="str">
        <x:f>IF(A11="","",IF(OR(H11="",I11=""),"",MAX(0,I11-H11)))</x:f>
      </x:c>
      <x:c r="K11" s="6" t="str">
        <x:f>IF(A11="","",IF(OR(D11="",E11="",I11=""),"Completar datos",IF(COUNTIFS($A$6:$A$105,A11,$D$6:$D$105,D11)&gt;1,"SKU duplicado",IF(H11&lt;0,"Stock negativo",IF(H11&lt;I11,"Reponer","Disponible")))))</x:f>
      </x:c>
    </x:row>
    <x:row r="12" ht="26" customHeight="1">
      <x:c r="A12" s="4"/>
      <x:c r="B12" s="4"/>
      <x:c r="C12" s="4"/>
      <x:c r="D12" s="4"/>
      <x:c r="E12" s="8"/>
      <x:c r="F12" s="9" t="str">
        <x:f>IF(A12="","",SUMIFS('Movimientos'!$E$6:$E$505,'Movimientos'!$B$6:$B$505,A12,'Movimientos'!$C$6:$C$505,D12,'Movimientos'!$D$6:$D$505,"Entrada"))</x:f>
      </x:c>
      <x:c r="G12" s="9" t="str">
        <x:f>IF(A12="","",SUMIFS('Movimientos'!$E$6:$E$505,'Movimientos'!$B$6:$B$505,A12,'Movimientos'!$C$6:$C$505,D12,'Movimientos'!$D$6:$D$505,"Salida"))</x:f>
      </x:c>
      <x:c r="H12" s="9" t="str">
        <x:f>IF(A12="","",IF(OR(D12="",E12=""),"",E12+F12-G12))</x:f>
      </x:c>
      <x:c r="I12" s="8"/>
      <x:c r="J12" s="9" t="str">
        <x:f>IF(A12="","",IF(OR(H12="",I12=""),"",MAX(0,I12-H12)))</x:f>
      </x:c>
      <x:c r="K12" s="6" t="str">
        <x:f>IF(A12="","",IF(OR(D12="",E12="",I12=""),"Completar datos",IF(COUNTIFS($A$6:$A$105,A12,$D$6:$D$105,D12)&gt;1,"SKU duplicado",IF(H12&lt;0,"Stock negativo",IF(H12&lt;I12,"Reponer","Disponible")))))</x:f>
      </x:c>
    </x:row>
    <x:row r="13" ht="26" customHeight="1">
      <x:c r="A13" s="4"/>
      <x:c r="B13" s="4"/>
      <x:c r="C13" s="4"/>
      <x:c r="D13" s="4"/>
      <x:c r="E13" s="8"/>
      <x:c r="F13" s="9" t="str">
        <x:f>IF(A13="","",SUMIFS('Movimientos'!$E$6:$E$505,'Movimientos'!$B$6:$B$505,A13,'Movimientos'!$C$6:$C$505,D13,'Movimientos'!$D$6:$D$505,"Entrada"))</x:f>
      </x:c>
      <x:c r="G13" s="9" t="str">
        <x:f>IF(A13="","",SUMIFS('Movimientos'!$E$6:$E$505,'Movimientos'!$B$6:$B$505,A13,'Movimientos'!$C$6:$C$505,D13,'Movimientos'!$D$6:$D$505,"Salida"))</x:f>
      </x:c>
      <x:c r="H13" s="9" t="str">
        <x:f>IF(A13="","",IF(OR(D13="",E13=""),"",E13+F13-G13))</x:f>
      </x:c>
      <x:c r="I13" s="8"/>
      <x:c r="J13" s="9" t="str">
        <x:f>IF(A13="","",IF(OR(H13="",I13=""),"",MAX(0,I13-H13)))</x:f>
      </x:c>
      <x:c r="K13" s="6" t="str">
        <x:f>IF(A13="","",IF(OR(D13="",E13="",I13=""),"Completar datos",IF(COUNTIFS($A$6:$A$105,A13,$D$6:$D$105,D13)&gt;1,"SKU duplicado",IF(H13&lt;0,"Stock negativo",IF(H13&lt;I13,"Reponer","Disponible")))))</x:f>
      </x:c>
    </x:row>
    <x:row r="14" ht="26" customHeight="1">
      <x:c r="A14" s="4"/>
      <x:c r="B14" s="4"/>
      <x:c r="C14" s="4"/>
      <x:c r="D14" s="4"/>
      <x:c r="E14" s="8"/>
      <x:c r="F14" s="9" t="str">
        <x:f>IF(A14="","",SUMIFS('Movimientos'!$E$6:$E$505,'Movimientos'!$B$6:$B$505,A14,'Movimientos'!$C$6:$C$505,D14,'Movimientos'!$D$6:$D$505,"Entrada"))</x:f>
      </x:c>
      <x:c r="G14" s="9" t="str">
        <x:f>IF(A14="","",SUMIFS('Movimientos'!$E$6:$E$505,'Movimientos'!$B$6:$B$505,A14,'Movimientos'!$C$6:$C$505,D14,'Movimientos'!$D$6:$D$505,"Salida"))</x:f>
      </x:c>
      <x:c r="H14" s="9" t="str">
        <x:f>IF(A14="","",IF(OR(D14="",E14=""),"",E14+F14-G14))</x:f>
      </x:c>
      <x:c r="I14" s="8"/>
      <x:c r="J14" s="9" t="str">
        <x:f>IF(A14="","",IF(OR(H14="",I14=""),"",MAX(0,I14-H14)))</x:f>
      </x:c>
      <x:c r="K14" s="6" t="str">
        <x:f>IF(A14="","",IF(OR(D14="",E14="",I14=""),"Completar datos",IF(COUNTIFS($A$6:$A$105,A14,$D$6:$D$105,D14)&gt;1,"SKU duplicado",IF(H14&lt;0,"Stock negativo",IF(H14&lt;I14,"Reponer","Disponible")))))</x:f>
      </x:c>
    </x:row>
    <x:row r="15" ht="26" customHeight="1">
      <x:c r="A15" s="4"/>
      <x:c r="B15" s="4"/>
      <x:c r="C15" s="4"/>
      <x:c r="D15" s="4"/>
      <x:c r="E15" s="8"/>
      <x:c r="F15" s="9" t="str">
        <x:f>IF(A15="","",SUMIFS('Movimientos'!$E$6:$E$505,'Movimientos'!$B$6:$B$505,A15,'Movimientos'!$C$6:$C$505,D15,'Movimientos'!$D$6:$D$505,"Entrada"))</x:f>
      </x:c>
      <x:c r="G15" s="9" t="str">
        <x:f>IF(A15="","",SUMIFS('Movimientos'!$E$6:$E$505,'Movimientos'!$B$6:$B$505,A15,'Movimientos'!$C$6:$C$505,D15,'Movimientos'!$D$6:$D$505,"Salida"))</x:f>
      </x:c>
      <x:c r="H15" s="9" t="str">
        <x:f>IF(A15="","",IF(OR(D15="",E15=""),"",E15+F15-G15))</x:f>
      </x:c>
      <x:c r="I15" s="8"/>
      <x:c r="J15" s="9" t="str">
        <x:f>IF(A15="","",IF(OR(H15="",I15=""),"",MAX(0,I15-H15)))</x:f>
      </x:c>
      <x:c r="K15" s="6" t="str">
        <x:f>IF(A15="","",IF(OR(D15="",E15="",I15=""),"Completar datos",IF(COUNTIFS($A$6:$A$105,A15,$D$6:$D$105,D15)&gt;1,"SKU duplicado",IF(H15&lt;0,"Stock negativo",IF(H15&lt;I15,"Reponer","Disponible")))))</x:f>
      </x:c>
    </x:row>
    <x:row r="16" ht="26" customHeight="1">
      <x:c r="A16" s="4"/>
      <x:c r="B16" s="4"/>
      <x:c r="C16" s="4"/>
      <x:c r="D16" s="4"/>
      <x:c r="E16" s="8"/>
      <x:c r="F16" s="9" t="str">
        <x:f>IF(A16="","",SUMIFS('Movimientos'!$E$6:$E$505,'Movimientos'!$B$6:$B$505,A16,'Movimientos'!$C$6:$C$505,D16,'Movimientos'!$D$6:$D$505,"Entrada"))</x:f>
      </x:c>
      <x:c r="G16" s="9" t="str">
        <x:f>IF(A16="","",SUMIFS('Movimientos'!$E$6:$E$505,'Movimientos'!$B$6:$B$505,A16,'Movimientos'!$C$6:$C$505,D16,'Movimientos'!$D$6:$D$505,"Salida"))</x:f>
      </x:c>
      <x:c r="H16" s="9" t="str">
        <x:f>IF(A16="","",IF(OR(D16="",E16=""),"",E16+F16-G16))</x:f>
      </x:c>
      <x:c r="I16" s="8"/>
      <x:c r="J16" s="9" t="str">
        <x:f>IF(A16="","",IF(OR(H16="",I16=""),"",MAX(0,I16-H16)))</x:f>
      </x:c>
      <x:c r="K16" s="6" t="str">
        <x:f>IF(A16="","",IF(OR(D16="",E16="",I16=""),"Completar datos",IF(COUNTIFS($A$6:$A$105,A16,$D$6:$D$105,D16)&gt;1,"SKU duplicado",IF(H16&lt;0,"Stock negativo",IF(H16&lt;I16,"Reponer","Disponible")))))</x:f>
      </x:c>
    </x:row>
    <x:row r="17" ht="26" customHeight="1">
      <x:c r="A17" s="4"/>
      <x:c r="B17" s="4"/>
      <x:c r="C17" s="4"/>
      <x:c r="D17" s="4"/>
      <x:c r="E17" s="8"/>
      <x:c r="F17" s="9" t="str">
        <x:f>IF(A17="","",SUMIFS('Movimientos'!$E$6:$E$505,'Movimientos'!$B$6:$B$505,A17,'Movimientos'!$C$6:$C$505,D17,'Movimientos'!$D$6:$D$505,"Entrada"))</x:f>
      </x:c>
      <x:c r="G17" s="9" t="str">
        <x:f>IF(A17="","",SUMIFS('Movimientos'!$E$6:$E$505,'Movimientos'!$B$6:$B$505,A17,'Movimientos'!$C$6:$C$505,D17,'Movimientos'!$D$6:$D$505,"Salida"))</x:f>
      </x:c>
      <x:c r="H17" s="9" t="str">
        <x:f>IF(A17="","",IF(OR(D17="",E17=""),"",E17+F17-G17))</x:f>
      </x:c>
      <x:c r="I17" s="8"/>
      <x:c r="J17" s="9" t="str">
        <x:f>IF(A17="","",IF(OR(H17="",I17=""),"",MAX(0,I17-H17)))</x:f>
      </x:c>
      <x:c r="K17" s="6" t="str">
        <x:f>IF(A17="","",IF(OR(D17="",E17="",I17=""),"Completar datos",IF(COUNTIFS($A$6:$A$105,A17,$D$6:$D$105,D17)&gt;1,"SKU duplicado",IF(H17&lt;0,"Stock negativo",IF(H17&lt;I17,"Reponer","Disponible")))))</x:f>
      </x:c>
    </x:row>
    <x:row r="18" ht="26" customHeight="1">
      <x:c r="A18" s="4"/>
      <x:c r="B18" s="4"/>
      <x:c r="C18" s="4"/>
      <x:c r="D18" s="4"/>
      <x:c r="E18" s="8"/>
      <x:c r="F18" s="9" t="str">
        <x:f>IF(A18="","",SUMIFS('Movimientos'!$E$6:$E$505,'Movimientos'!$B$6:$B$505,A18,'Movimientos'!$C$6:$C$505,D18,'Movimientos'!$D$6:$D$505,"Entrada"))</x:f>
      </x:c>
      <x:c r="G18" s="9" t="str">
        <x:f>IF(A18="","",SUMIFS('Movimientos'!$E$6:$E$505,'Movimientos'!$B$6:$B$505,A18,'Movimientos'!$C$6:$C$505,D18,'Movimientos'!$D$6:$D$505,"Salida"))</x:f>
      </x:c>
      <x:c r="H18" s="9" t="str">
        <x:f>IF(A18="","",IF(OR(D18="",E18=""),"",E18+F18-G18))</x:f>
      </x:c>
      <x:c r="I18" s="8"/>
      <x:c r="J18" s="9" t="str">
        <x:f>IF(A18="","",IF(OR(H18="",I18=""),"",MAX(0,I18-H18)))</x:f>
      </x:c>
      <x:c r="K18" s="6" t="str">
        <x:f>IF(A18="","",IF(OR(D18="",E18="",I18=""),"Completar datos",IF(COUNTIFS($A$6:$A$105,A18,$D$6:$D$105,D18)&gt;1,"SKU duplicado",IF(H18&lt;0,"Stock negativo",IF(H18&lt;I18,"Reponer","Disponible")))))</x:f>
      </x:c>
    </x:row>
    <x:row r="19" ht="26" customHeight="1">
      <x:c r="A19" s="4"/>
      <x:c r="B19" s="4"/>
      <x:c r="C19" s="4"/>
      <x:c r="D19" s="4"/>
      <x:c r="E19" s="8"/>
      <x:c r="F19" s="9" t="str">
        <x:f>IF(A19="","",SUMIFS('Movimientos'!$E$6:$E$505,'Movimientos'!$B$6:$B$505,A19,'Movimientos'!$C$6:$C$505,D19,'Movimientos'!$D$6:$D$505,"Entrada"))</x:f>
      </x:c>
      <x:c r="G19" s="9" t="str">
        <x:f>IF(A19="","",SUMIFS('Movimientos'!$E$6:$E$505,'Movimientos'!$B$6:$B$505,A19,'Movimientos'!$C$6:$C$505,D19,'Movimientos'!$D$6:$D$505,"Salida"))</x:f>
      </x:c>
      <x:c r="H19" s="9" t="str">
        <x:f>IF(A19="","",IF(OR(D19="",E19=""),"",E19+F19-G19))</x:f>
      </x:c>
      <x:c r="I19" s="8"/>
      <x:c r="J19" s="9" t="str">
        <x:f>IF(A19="","",IF(OR(H19="",I19=""),"",MAX(0,I19-H19)))</x:f>
      </x:c>
      <x:c r="K19" s="6" t="str">
        <x:f>IF(A19="","",IF(OR(D19="",E19="",I19=""),"Completar datos",IF(COUNTIFS($A$6:$A$105,A19,$D$6:$D$105,D19)&gt;1,"SKU duplicado",IF(H19&lt;0,"Stock negativo",IF(H19&lt;I19,"Reponer","Disponible")))))</x:f>
      </x:c>
    </x:row>
    <x:row r="20" ht="26" customHeight="1">
      <x:c r="A20" s="4"/>
      <x:c r="B20" s="4"/>
      <x:c r="C20" s="4"/>
      <x:c r="D20" s="4"/>
      <x:c r="E20" s="8"/>
      <x:c r="F20" s="9" t="str">
        <x:f>IF(A20="","",SUMIFS('Movimientos'!$E$6:$E$505,'Movimientos'!$B$6:$B$505,A20,'Movimientos'!$C$6:$C$505,D20,'Movimientos'!$D$6:$D$505,"Entrada"))</x:f>
      </x:c>
      <x:c r="G20" s="9" t="str">
        <x:f>IF(A20="","",SUMIFS('Movimientos'!$E$6:$E$505,'Movimientos'!$B$6:$B$505,A20,'Movimientos'!$C$6:$C$505,D20,'Movimientos'!$D$6:$D$505,"Salida"))</x:f>
      </x:c>
      <x:c r="H20" s="9" t="str">
        <x:f>IF(A20="","",IF(OR(D20="",E20=""),"",E20+F20-G20))</x:f>
      </x:c>
      <x:c r="I20" s="8"/>
      <x:c r="J20" s="9" t="str">
        <x:f>IF(A20="","",IF(OR(H20="",I20=""),"",MAX(0,I20-H20)))</x:f>
      </x:c>
      <x:c r="K20" s="6" t="str">
        <x:f>IF(A20="","",IF(OR(D20="",E20="",I20=""),"Completar datos",IF(COUNTIFS($A$6:$A$105,A20,$D$6:$D$105,D20)&gt;1,"SKU duplicado",IF(H20&lt;0,"Stock negativo",IF(H20&lt;I20,"Reponer","Disponible")))))</x:f>
      </x:c>
    </x:row>
    <x:row r="21">
      <x:c r="A21" s="5"/>
      <x:c r="B21" s="5"/>
      <x:c r="C21" s="5"/>
      <x:c r="D21" s="5"/>
      <x:c r="E21" s="10"/>
      <x:c r="F21" s="11" t="str">
        <x:f>IF(A21="","",SUMIFS('Movimientos'!$E$6:$E$505,'Movimientos'!$B$6:$B$505,A21,'Movimientos'!$C$6:$C$505,D21,'Movimientos'!$D$6:$D$505,"Entrada"))</x:f>
      </x:c>
      <x:c r="G21" s="11" t="str">
        <x:f>IF(A21="","",SUMIFS('Movimientos'!$E$6:$E$505,'Movimientos'!$B$6:$B$505,A21,'Movimientos'!$C$6:$C$505,D21,'Movimientos'!$D$6:$D$505,"Salida"))</x:f>
      </x:c>
      <x:c r="H21" s="11" t="str">
        <x:f>IF(A21="","",IF(OR(D21="",E21=""),"",E21+F21-G21))</x:f>
      </x:c>
      <x:c r="I21" s="10"/>
      <x:c r="J21" s="11" t="str">
        <x:f>IF(A21="","",IF(OR(H21="",I21=""),"",MAX(0,I21-H21)))</x:f>
      </x:c>
      <x:c r="K21" s="7" t="str">
        <x:f>IF(A21="","",IF(OR(D21="",E21="",I21=""),"Completar datos",IF(COUNTIFS($A$6:$A$105,A21,$D$6:$D$105,D21)&gt;1,"SKU duplicado",IF(H21&lt;0,"Stock negativo",IF(H21&lt;I21,"Reponer","Disponible")))))</x:f>
      </x:c>
    </x:row>
    <x:row r="22">
      <x:c r="A22" s="5"/>
      <x:c r="B22" s="5"/>
      <x:c r="C22" s="5"/>
      <x:c r="D22" s="5"/>
      <x:c r="E22" s="10"/>
      <x:c r="F22" s="11" t="str">
        <x:f>IF(A22="","",SUMIFS('Movimientos'!$E$6:$E$505,'Movimientos'!$B$6:$B$505,A22,'Movimientos'!$C$6:$C$505,D22,'Movimientos'!$D$6:$D$505,"Entrada"))</x:f>
      </x:c>
      <x:c r="G22" s="11" t="str">
        <x:f>IF(A22="","",SUMIFS('Movimientos'!$E$6:$E$505,'Movimientos'!$B$6:$B$505,A22,'Movimientos'!$C$6:$C$505,D22,'Movimientos'!$D$6:$D$505,"Salida"))</x:f>
      </x:c>
      <x:c r="H22" s="11" t="str">
        <x:f>IF(A22="","",IF(OR(D22="",E22=""),"",E22+F22-G22))</x:f>
      </x:c>
      <x:c r="I22" s="10"/>
      <x:c r="J22" s="11" t="str">
        <x:f>IF(A22="","",IF(OR(H22="",I22=""),"",MAX(0,I22-H22)))</x:f>
      </x:c>
      <x:c r="K22" s="7" t="str">
        <x:f>IF(A22="","",IF(OR(D22="",E22="",I22=""),"Completar datos",IF(COUNTIFS($A$6:$A$105,A22,$D$6:$D$105,D22)&gt;1,"SKU duplicado",IF(H22&lt;0,"Stock negativo",IF(H22&lt;I22,"Reponer","Disponible")))))</x:f>
      </x:c>
    </x:row>
    <x:row r="23">
      <x:c r="A23" s="5"/>
      <x:c r="B23" s="5"/>
      <x:c r="C23" s="5"/>
      <x:c r="D23" s="5"/>
      <x:c r="E23" s="10"/>
      <x:c r="F23" s="11" t="str">
        <x:f>IF(A23="","",SUMIFS('Movimientos'!$E$6:$E$505,'Movimientos'!$B$6:$B$505,A23,'Movimientos'!$C$6:$C$505,D23,'Movimientos'!$D$6:$D$505,"Entrada"))</x:f>
      </x:c>
      <x:c r="G23" s="11" t="str">
        <x:f>IF(A23="","",SUMIFS('Movimientos'!$E$6:$E$505,'Movimientos'!$B$6:$B$505,A23,'Movimientos'!$C$6:$C$505,D23,'Movimientos'!$D$6:$D$505,"Salida"))</x:f>
      </x:c>
      <x:c r="H23" s="11" t="str">
        <x:f>IF(A23="","",IF(OR(D23="",E23=""),"",E23+F23-G23))</x:f>
      </x:c>
      <x:c r="I23" s="10"/>
      <x:c r="J23" s="11" t="str">
        <x:f>IF(A23="","",IF(OR(H23="",I23=""),"",MAX(0,I23-H23)))</x:f>
      </x:c>
      <x:c r="K23" s="7" t="str">
        <x:f>IF(A23="","",IF(OR(D23="",E23="",I23=""),"Completar datos",IF(COUNTIFS($A$6:$A$105,A23,$D$6:$D$105,D23)&gt;1,"SKU duplicado",IF(H23&lt;0,"Stock negativo",IF(H23&lt;I23,"Reponer","Disponible")))))</x:f>
      </x:c>
    </x:row>
    <x:row r="24">
      <x:c r="A24" s="5"/>
      <x:c r="B24" s="5"/>
      <x:c r="C24" s="5"/>
      <x:c r="D24" s="5"/>
      <x:c r="E24" s="10"/>
      <x:c r="F24" s="11" t="str">
        <x:f>IF(A24="","",SUMIFS('Movimientos'!$E$6:$E$505,'Movimientos'!$B$6:$B$505,A24,'Movimientos'!$C$6:$C$505,D24,'Movimientos'!$D$6:$D$505,"Entrada"))</x:f>
      </x:c>
      <x:c r="G24" s="11" t="str">
        <x:f>IF(A24="","",SUMIFS('Movimientos'!$E$6:$E$505,'Movimientos'!$B$6:$B$505,A24,'Movimientos'!$C$6:$C$505,D24,'Movimientos'!$D$6:$D$505,"Salida"))</x:f>
      </x:c>
      <x:c r="H24" s="11" t="str">
        <x:f>IF(A24="","",IF(OR(D24="",E24=""),"",E24+F24-G24))</x:f>
      </x:c>
      <x:c r="I24" s="10"/>
      <x:c r="J24" s="11" t="str">
        <x:f>IF(A24="","",IF(OR(H24="",I24=""),"",MAX(0,I24-H24)))</x:f>
      </x:c>
      <x:c r="K24" s="7" t="str">
        <x:f>IF(A24="","",IF(OR(D24="",E24="",I24=""),"Completar datos",IF(COUNTIFS($A$6:$A$105,A24,$D$6:$D$105,D24)&gt;1,"SKU duplicado",IF(H24&lt;0,"Stock negativo",IF(H24&lt;I24,"Reponer","Disponible")))))</x:f>
      </x:c>
    </x:row>
    <x:row r="25">
      <x:c r="A25" s="5"/>
      <x:c r="B25" s="5"/>
      <x:c r="C25" s="5"/>
      <x:c r="D25" s="5"/>
      <x:c r="E25" s="10"/>
      <x:c r="F25" s="11" t="str">
        <x:f>IF(A25="","",SUMIFS('Movimientos'!$E$6:$E$505,'Movimientos'!$B$6:$B$505,A25,'Movimientos'!$C$6:$C$505,D25,'Movimientos'!$D$6:$D$505,"Entrada"))</x:f>
      </x:c>
      <x:c r="G25" s="11" t="str">
        <x:f>IF(A25="","",SUMIFS('Movimientos'!$E$6:$E$505,'Movimientos'!$B$6:$B$505,A25,'Movimientos'!$C$6:$C$505,D25,'Movimientos'!$D$6:$D$505,"Salida"))</x:f>
      </x:c>
      <x:c r="H25" s="11" t="str">
        <x:f>IF(A25="","",IF(OR(D25="",E25=""),"",E25+F25-G25))</x:f>
      </x:c>
      <x:c r="I25" s="10"/>
      <x:c r="J25" s="11" t="str">
        <x:f>IF(A25="","",IF(OR(H25="",I25=""),"",MAX(0,I25-H25)))</x:f>
      </x:c>
      <x:c r="K25" s="7" t="str">
        <x:f>IF(A25="","",IF(OR(D25="",E25="",I25=""),"Completar datos",IF(COUNTIFS($A$6:$A$105,A25,$D$6:$D$105,D25)&gt;1,"SKU duplicado",IF(H25&lt;0,"Stock negativo",IF(H25&lt;I25,"Reponer","Disponible")))))</x:f>
      </x:c>
    </x:row>
    <x:row r="26">
      <x:c r="A26" s="5"/>
      <x:c r="B26" s="5"/>
      <x:c r="C26" s="5"/>
      <x:c r="D26" s="5"/>
      <x:c r="E26" s="10"/>
      <x:c r="F26" s="11" t="str">
        <x:f>IF(A26="","",SUMIFS('Movimientos'!$E$6:$E$505,'Movimientos'!$B$6:$B$505,A26,'Movimientos'!$C$6:$C$505,D26,'Movimientos'!$D$6:$D$505,"Entrada"))</x:f>
      </x:c>
      <x:c r="G26" s="11" t="str">
        <x:f>IF(A26="","",SUMIFS('Movimientos'!$E$6:$E$505,'Movimientos'!$B$6:$B$505,A26,'Movimientos'!$C$6:$C$505,D26,'Movimientos'!$D$6:$D$505,"Salida"))</x:f>
      </x:c>
      <x:c r="H26" s="11" t="str">
        <x:f>IF(A26="","",IF(OR(D26="",E26=""),"",E26+F26-G26))</x:f>
      </x:c>
      <x:c r="I26" s="10"/>
      <x:c r="J26" s="11" t="str">
        <x:f>IF(A26="","",IF(OR(H26="",I26=""),"",MAX(0,I26-H26)))</x:f>
      </x:c>
      <x:c r="K26" s="7" t="str">
        <x:f>IF(A26="","",IF(OR(D26="",E26="",I26=""),"Completar datos",IF(COUNTIFS($A$6:$A$105,A26,$D$6:$D$105,D26)&gt;1,"SKU duplicado",IF(H26&lt;0,"Stock negativo",IF(H26&lt;I26,"Reponer","Disponible")))))</x:f>
      </x:c>
    </x:row>
    <x:row r="27">
      <x:c r="A27" s="5"/>
      <x:c r="B27" s="5"/>
      <x:c r="C27" s="5"/>
      <x:c r="D27" s="5"/>
      <x:c r="E27" s="10"/>
      <x:c r="F27" s="11" t="str">
        <x:f>IF(A27="","",SUMIFS('Movimientos'!$E$6:$E$505,'Movimientos'!$B$6:$B$505,A27,'Movimientos'!$C$6:$C$505,D27,'Movimientos'!$D$6:$D$505,"Entrada"))</x:f>
      </x:c>
      <x:c r="G27" s="11" t="str">
        <x:f>IF(A27="","",SUMIFS('Movimientos'!$E$6:$E$505,'Movimientos'!$B$6:$B$505,A27,'Movimientos'!$C$6:$C$505,D27,'Movimientos'!$D$6:$D$505,"Salida"))</x:f>
      </x:c>
      <x:c r="H27" s="11" t="str">
        <x:f>IF(A27="","",IF(OR(D27="",E27=""),"",E27+F27-G27))</x:f>
      </x:c>
      <x:c r="I27" s="10"/>
      <x:c r="J27" s="11" t="str">
        <x:f>IF(A27="","",IF(OR(H27="",I27=""),"",MAX(0,I27-H27)))</x:f>
      </x:c>
      <x:c r="K27" s="7" t="str">
        <x:f>IF(A27="","",IF(OR(D27="",E27="",I27=""),"Completar datos",IF(COUNTIFS($A$6:$A$105,A27,$D$6:$D$105,D27)&gt;1,"SKU duplicado",IF(H27&lt;0,"Stock negativo",IF(H27&lt;I27,"Reponer","Disponible")))))</x:f>
      </x:c>
    </x:row>
    <x:row r="28">
      <x:c r="A28" s="5"/>
      <x:c r="B28" s="5"/>
      <x:c r="C28" s="5"/>
      <x:c r="D28" s="5"/>
      <x:c r="E28" s="10"/>
      <x:c r="F28" s="11" t="str">
        <x:f>IF(A28="","",SUMIFS('Movimientos'!$E$6:$E$505,'Movimientos'!$B$6:$B$505,A28,'Movimientos'!$C$6:$C$505,D28,'Movimientos'!$D$6:$D$505,"Entrada"))</x:f>
      </x:c>
      <x:c r="G28" s="11" t="str">
        <x:f>IF(A28="","",SUMIFS('Movimientos'!$E$6:$E$505,'Movimientos'!$B$6:$B$505,A28,'Movimientos'!$C$6:$C$505,D28,'Movimientos'!$D$6:$D$505,"Salida"))</x:f>
      </x:c>
      <x:c r="H28" s="11" t="str">
        <x:f>IF(A28="","",IF(OR(D28="",E28=""),"",E28+F28-G28))</x:f>
      </x:c>
      <x:c r="I28" s="10"/>
      <x:c r="J28" s="11" t="str">
        <x:f>IF(A28="","",IF(OR(H28="",I28=""),"",MAX(0,I28-H28)))</x:f>
      </x:c>
      <x:c r="K28" s="7" t="str">
        <x:f>IF(A28="","",IF(OR(D28="",E28="",I28=""),"Completar datos",IF(COUNTIFS($A$6:$A$105,A28,$D$6:$D$105,D28)&gt;1,"SKU duplicado",IF(H28&lt;0,"Stock negativo",IF(H28&lt;I28,"Reponer","Disponible")))))</x:f>
      </x:c>
    </x:row>
    <x:row r="29">
      <x:c r="A29" s="5"/>
      <x:c r="B29" s="5"/>
      <x:c r="C29" s="5"/>
      <x:c r="D29" s="5"/>
      <x:c r="E29" s="10"/>
      <x:c r="F29" s="11" t="str">
        <x:f>IF(A29="","",SUMIFS('Movimientos'!$E$6:$E$505,'Movimientos'!$B$6:$B$505,A29,'Movimientos'!$C$6:$C$505,D29,'Movimientos'!$D$6:$D$505,"Entrada"))</x:f>
      </x:c>
      <x:c r="G29" s="11" t="str">
        <x:f>IF(A29="","",SUMIFS('Movimientos'!$E$6:$E$505,'Movimientos'!$B$6:$B$505,A29,'Movimientos'!$C$6:$C$505,D29,'Movimientos'!$D$6:$D$505,"Salida"))</x:f>
      </x:c>
      <x:c r="H29" s="11" t="str">
        <x:f>IF(A29="","",IF(OR(D29="",E29=""),"",E29+F29-G29))</x:f>
      </x:c>
      <x:c r="I29" s="10"/>
      <x:c r="J29" s="11" t="str">
        <x:f>IF(A29="","",IF(OR(H29="",I29=""),"",MAX(0,I29-H29)))</x:f>
      </x:c>
      <x:c r="K29" s="7" t="str">
        <x:f>IF(A29="","",IF(OR(D29="",E29="",I29=""),"Completar datos",IF(COUNTIFS($A$6:$A$105,A29,$D$6:$D$105,D29)&gt;1,"SKU duplicado",IF(H29&lt;0,"Stock negativo",IF(H29&lt;I29,"Reponer","Disponible")))))</x:f>
      </x:c>
    </x:row>
    <x:row r="30">
      <x:c r="A30" s="5"/>
      <x:c r="B30" s="5"/>
      <x:c r="C30" s="5"/>
      <x:c r="D30" s="5"/>
      <x:c r="E30" s="10"/>
      <x:c r="F30" s="11" t="str">
        <x:f>IF(A30="","",SUMIFS('Movimientos'!$E$6:$E$505,'Movimientos'!$B$6:$B$505,A30,'Movimientos'!$C$6:$C$505,D30,'Movimientos'!$D$6:$D$505,"Entrada"))</x:f>
      </x:c>
      <x:c r="G30" s="11" t="str">
        <x:f>IF(A30="","",SUMIFS('Movimientos'!$E$6:$E$505,'Movimientos'!$B$6:$B$505,A30,'Movimientos'!$C$6:$C$505,D30,'Movimientos'!$D$6:$D$505,"Salida"))</x:f>
      </x:c>
      <x:c r="H30" s="11" t="str">
        <x:f>IF(A30="","",IF(OR(D30="",E30=""),"",E30+F30-G30))</x:f>
      </x:c>
      <x:c r="I30" s="10"/>
      <x:c r="J30" s="11" t="str">
        <x:f>IF(A30="","",IF(OR(H30="",I30=""),"",MAX(0,I30-H30)))</x:f>
      </x:c>
      <x:c r="K30" s="7" t="str">
        <x:f>IF(A30="","",IF(OR(D30="",E30="",I30=""),"Completar datos",IF(COUNTIFS($A$6:$A$105,A30,$D$6:$D$105,D30)&gt;1,"SKU duplicado",IF(H30&lt;0,"Stock negativo",IF(H30&lt;I30,"Reponer","Disponible")))))</x:f>
      </x:c>
    </x:row>
    <x:row r="31">
      <x:c r="A31" s="5"/>
      <x:c r="B31" s="5"/>
      <x:c r="C31" s="5"/>
      <x:c r="D31" s="5"/>
      <x:c r="E31" s="10"/>
      <x:c r="F31" s="11" t="str">
        <x:f>IF(A31="","",SUMIFS('Movimientos'!$E$6:$E$505,'Movimientos'!$B$6:$B$505,A31,'Movimientos'!$C$6:$C$505,D31,'Movimientos'!$D$6:$D$505,"Entrada"))</x:f>
      </x:c>
      <x:c r="G31" s="11" t="str">
        <x:f>IF(A31="","",SUMIFS('Movimientos'!$E$6:$E$505,'Movimientos'!$B$6:$B$505,A31,'Movimientos'!$C$6:$C$505,D31,'Movimientos'!$D$6:$D$505,"Salida"))</x:f>
      </x:c>
      <x:c r="H31" s="11" t="str">
        <x:f>IF(A31="","",IF(OR(D31="",E31=""),"",E31+F31-G31))</x:f>
      </x:c>
      <x:c r="I31" s="10"/>
      <x:c r="J31" s="11" t="str">
        <x:f>IF(A31="","",IF(OR(H31="",I31=""),"",MAX(0,I31-H31)))</x:f>
      </x:c>
      <x:c r="K31" s="7" t="str">
        <x:f>IF(A31="","",IF(OR(D31="",E31="",I31=""),"Completar datos",IF(COUNTIFS($A$6:$A$105,A31,$D$6:$D$105,D31)&gt;1,"SKU duplicado",IF(H31&lt;0,"Stock negativo",IF(H31&lt;I31,"Reponer","Disponible")))))</x:f>
      </x:c>
    </x:row>
    <x:row r="32">
      <x:c r="A32" s="5"/>
      <x:c r="B32" s="5"/>
      <x:c r="C32" s="5"/>
      <x:c r="D32" s="5"/>
      <x:c r="E32" s="10"/>
      <x:c r="F32" s="11" t="str">
        <x:f>IF(A32="","",SUMIFS('Movimientos'!$E$6:$E$505,'Movimientos'!$B$6:$B$505,A32,'Movimientos'!$C$6:$C$505,D32,'Movimientos'!$D$6:$D$505,"Entrada"))</x:f>
      </x:c>
      <x:c r="G32" s="11" t="str">
        <x:f>IF(A32="","",SUMIFS('Movimientos'!$E$6:$E$505,'Movimientos'!$B$6:$B$505,A32,'Movimientos'!$C$6:$C$505,D32,'Movimientos'!$D$6:$D$505,"Salida"))</x:f>
      </x:c>
      <x:c r="H32" s="11" t="str">
        <x:f>IF(A32="","",IF(OR(D32="",E32=""),"",E32+F32-G32))</x:f>
      </x:c>
      <x:c r="I32" s="10"/>
      <x:c r="J32" s="11" t="str">
        <x:f>IF(A32="","",IF(OR(H32="",I32=""),"",MAX(0,I32-H32)))</x:f>
      </x:c>
      <x:c r="K32" s="7" t="str">
        <x:f>IF(A32="","",IF(OR(D32="",E32="",I32=""),"Completar datos",IF(COUNTIFS($A$6:$A$105,A32,$D$6:$D$105,D32)&gt;1,"SKU duplicado",IF(H32&lt;0,"Stock negativo",IF(H32&lt;I32,"Reponer","Disponible")))))</x:f>
      </x:c>
    </x:row>
    <x:row r="33">
      <x:c r="A33" s="5"/>
      <x:c r="B33" s="5"/>
      <x:c r="C33" s="5"/>
      <x:c r="D33" s="5"/>
      <x:c r="E33" s="10"/>
      <x:c r="F33" s="11" t="str">
        <x:f>IF(A33="","",SUMIFS('Movimientos'!$E$6:$E$505,'Movimientos'!$B$6:$B$505,A33,'Movimientos'!$C$6:$C$505,D33,'Movimientos'!$D$6:$D$505,"Entrada"))</x:f>
      </x:c>
      <x:c r="G33" s="11" t="str">
        <x:f>IF(A33="","",SUMIFS('Movimientos'!$E$6:$E$505,'Movimientos'!$B$6:$B$505,A33,'Movimientos'!$C$6:$C$505,D33,'Movimientos'!$D$6:$D$505,"Salida"))</x:f>
      </x:c>
      <x:c r="H33" s="11" t="str">
        <x:f>IF(A33="","",IF(OR(D33="",E33=""),"",E33+F33-G33))</x:f>
      </x:c>
      <x:c r="I33" s="10"/>
      <x:c r="J33" s="11" t="str">
        <x:f>IF(A33="","",IF(OR(H33="",I33=""),"",MAX(0,I33-H33)))</x:f>
      </x:c>
      <x:c r="K33" s="7" t="str">
        <x:f>IF(A33="","",IF(OR(D33="",E33="",I33=""),"Completar datos",IF(COUNTIFS($A$6:$A$105,A33,$D$6:$D$105,D33)&gt;1,"SKU duplicado",IF(H33&lt;0,"Stock negativo",IF(H33&lt;I33,"Reponer","Disponible")))))</x:f>
      </x:c>
    </x:row>
    <x:row r="34">
      <x:c r="A34" s="5"/>
      <x:c r="B34" s="5"/>
      <x:c r="C34" s="5"/>
      <x:c r="D34" s="5"/>
      <x:c r="E34" s="10"/>
      <x:c r="F34" s="11" t="str">
        <x:f>IF(A34="","",SUMIFS('Movimientos'!$E$6:$E$505,'Movimientos'!$B$6:$B$505,A34,'Movimientos'!$C$6:$C$505,D34,'Movimientos'!$D$6:$D$505,"Entrada"))</x:f>
      </x:c>
      <x:c r="G34" s="11" t="str">
        <x:f>IF(A34="","",SUMIFS('Movimientos'!$E$6:$E$505,'Movimientos'!$B$6:$B$505,A34,'Movimientos'!$C$6:$C$505,D34,'Movimientos'!$D$6:$D$505,"Salida"))</x:f>
      </x:c>
      <x:c r="H34" s="11" t="str">
        <x:f>IF(A34="","",IF(OR(D34="",E34=""),"",E34+F34-G34))</x:f>
      </x:c>
      <x:c r="I34" s="10"/>
      <x:c r="J34" s="11" t="str">
        <x:f>IF(A34="","",IF(OR(H34="",I34=""),"",MAX(0,I34-H34)))</x:f>
      </x:c>
      <x:c r="K34" s="7" t="str">
        <x:f>IF(A34="","",IF(OR(D34="",E34="",I34=""),"Completar datos",IF(COUNTIFS($A$6:$A$105,A34,$D$6:$D$105,D34)&gt;1,"SKU duplicado",IF(H34&lt;0,"Stock negativo",IF(H34&lt;I34,"Reponer","Disponible")))))</x:f>
      </x:c>
    </x:row>
    <x:row r="35">
      <x:c r="A35" s="5"/>
      <x:c r="B35" s="5"/>
      <x:c r="C35" s="5"/>
      <x:c r="D35" s="5"/>
      <x:c r="E35" s="10"/>
      <x:c r="F35" s="11" t="str">
        <x:f>IF(A35="","",SUMIFS('Movimientos'!$E$6:$E$505,'Movimientos'!$B$6:$B$505,A35,'Movimientos'!$C$6:$C$505,D35,'Movimientos'!$D$6:$D$505,"Entrada"))</x:f>
      </x:c>
      <x:c r="G35" s="11" t="str">
        <x:f>IF(A35="","",SUMIFS('Movimientos'!$E$6:$E$505,'Movimientos'!$B$6:$B$505,A35,'Movimientos'!$C$6:$C$505,D35,'Movimientos'!$D$6:$D$505,"Salida"))</x:f>
      </x:c>
      <x:c r="H35" s="11" t="str">
        <x:f>IF(A35="","",IF(OR(D35="",E35=""),"",E35+F35-G35))</x:f>
      </x:c>
      <x:c r="I35" s="10"/>
      <x:c r="J35" s="11" t="str">
        <x:f>IF(A35="","",IF(OR(H35="",I35=""),"",MAX(0,I35-H35)))</x:f>
      </x:c>
      <x:c r="K35" s="7" t="str">
        <x:f>IF(A35="","",IF(OR(D35="",E35="",I35=""),"Completar datos",IF(COUNTIFS($A$6:$A$105,A35,$D$6:$D$105,D35)&gt;1,"SKU duplicado",IF(H35&lt;0,"Stock negativo",IF(H35&lt;I35,"Reponer","Disponible")))))</x:f>
      </x:c>
    </x:row>
    <x:row r="36">
      <x:c r="A36" s="5"/>
      <x:c r="B36" s="5"/>
      <x:c r="C36" s="5"/>
      <x:c r="D36" s="5"/>
      <x:c r="E36" s="10"/>
      <x:c r="F36" s="11" t="str">
        <x:f>IF(A36="","",SUMIFS('Movimientos'!$E$6:$E$505,'Movimientos'!$B$6:$B$505,A36,'Movimientos'!$C$6:$C$505,D36,'Movimientos'!$D$6:$D$505,"Entrada"))</x:f>
      </x:c>
      <x:c r="G36" s="11" t="str">
        <x:f>IF(A36="","",SUMIFS('Movimientos'!$E$6:$E$505,'Movimientos'!$B$6:$B$505,A36,'Movimientos'!$C$6:$C$505,D36,'Movimientos'!$D$6:$D$505,"Salida"))</x:f>
      </x:c>
      <x:c r="H36" s="11" t="str">
        <x:f>IF(A36="","",IF(OR(D36="",E36=""),"",E36+F36-G36))</x:f>
      </x:c>
      <x:c r="I36" s="10"/>
      <x:c r="J36" s="11" t="str">
        <x:f>IF(A36="","",IF(OR(H36="",I36=""),"",MAX(0,I36-H36)))</x:f>
      </x:c>
      <x:c r="K36" s="7" t="str">
        <x:f>IF(A36="","",IF(OR(D36="",E36="",I36=""),"Completar datos",IF(COUNTIFS($A$6:$A$105,A36,$D$6:$D$105,D36)&gt;1,"SKU duplicado",IF(H36&lt;0,"Stock negativo",IF(H36&lt;I36,"Reponer","Disponible")))))</x:f>
      </x:c>
    </x:row>
    <x:row r="37">
      <x:c r="A37" s="5"/>
      <x:c r="B37" s="5"/>
      <x:c r="C37" s="5"/>
      <x:c r="D37" s="5"/>
      <x:c r="E37" s="10"/>
      <x:c r="F37" s="11" t="str">
        <x:f>IF(A37="","",SUMIFS('Movimientos'!$E$6:$E$505,'Movimientos'!$B$6:$B$505,A37,'Movimientos'!$C$6:$C$505,D37,'Movimientos'!$D$6:$D$505,"Entrada"))</x:f>
      </x:c>
      <x:c r="G37" s="11" t="str">
        <x:f>IF(A37="","",SUMIFS('Movimientos'!$E$6:$E$505,'Movimientos'!$B$6:$B$505,A37,'Movimientos'!$C$6:$C$505,D37,'Movimientos'!$D$6:$D$505,"Salida"))</x:f>
      </x:c>
      <x:c r="H37" s="11" t="str">
        <x:f>IF(A37="","",IF(OR(D37="",E37=""),"",E37+F37-G37))</x:f>
      </x:c>
      <x:c r="I37" s="10"/>
      <x:c r="J37" s="11" t="str">
        <x:f>IF(A37="","",IF(OR(H37="",I37=""),"",MAX(0,I37-H37)))</x:f>
      </x:c>
      <x:c r="K37" s="7" t="str">
        <x:f>IF(A37="","",IF(OR(D37="",E37="",I37=""),"Completar datos",IF(COUNTIFS($A$6:$A$105,A37,$D$6:$D$105,D37)&gt;1,"SKU duplicado",IF(H37&lt;0,"Stock negativo",IF(H37&lt;I37,"Reponer","Disponible")))))</x:f>
      </x:c>
    </x:row>
    <x:row r="38">
      <x:c r="A38" s="5"/>
      <x:c r="B38" s="5"/>
      <x:c r="C38" s="5"/>
      <x:c r="D38" s="5"/>
      <x:c r="E38" s="10"/>
      <x:c r="F38" s="11" t="str">
        <x:f>IF(A38="","",SUMIFS('Movimientos'!$E$6:$E$505,'Movimientos'!$B$6:$B$505,A38,'Movimientos'!$C$6:$C$505,D38,'Movimientos'!$D$6:$D$505,"Entrada"))</x:f>
      </x:c>
      <x:c r="G38" s="11" t="str">
        <x:f>IF(A38="","",SUMIFS('Movimientos'!$E$6:$E$505,'Movimientos'!$B$6:$B$505,A38,'Movimientos'!$C$6:$C$505,D38,'Movimientos'!$D$6:$D$505,"Salida"))</x:f>
      </x:c>
      <x:c r="H38" s="11" t="str">
        <x:f>IF(A38="","",IF(OR(D38="",E38=""),"",E38+F38-G38))</x:f>
      </x:c>
      <x:c r="I38" s="10"/>
      <x:c r="J38" s="11" t="str">
        <x:f>IF(A38="","",IF(OR(H38="",I38=""),"",MAX(0,I38-H38)))</x:f>
      </x:c>
      <x:c r="K38" s="7" t="str">
        <x:f>IF(A38="","",IF(OR(D38="",E38="",I38=""),"Completar datos",IF(COUNTIFS($A$6:$A$105,A38,$D$6:$D$105,D38)&gt;1,"SKU duplicado",IF(H38&lt;0,"Stock negativo",IF(H38&lt;I38,"Reponer","Disponible")))))</x:f>
      </x:c>
    </x:row>
    <x:row r="39">
      <x:c r="A39" s="5"/>
      <x:c r="B39" s="5"/>
      <x:c r="C39" s="5"/>
      <x:c r="D39" s="5"/>
      <x:c r="E39" s="10"/>
      <x:c r="F39" s="11" t="str">
        <x:f>IF(A39="","",SUMIFS('Movimientos'!$E$6:$E$505,'Movimientos'!$B$6:$B$505,A39,'Movimientos'!$C$6:$C$505,D39,'Movimientos'!$D$6:$D$505,"Entrada"))</x:f>
      </x:c>
      <x:c r="G39" s="11" t="str">
        <x:f>IF(A39="","",SUMIFS('Movimientos'!$E$6:$E$505,'Movimientos'!$B$6:$B$505,A39,'Movimientos'!$C$6:$C$505,D39,'Movimientos'!$D$6:$D$505,"Salida"))</x:f>
      </x:c>
      <x:c r="H39" s="11" t="str">
        <x:f>IF(A39="","",IF(OR(D39="",E39=""),"",E39+F39-G39))</x:f>
      </x:c>
      <x:c r="I39" s="10"/>
      <x:c r="J39" s="11" t="str">
        <x:f>IF(A39="","",IF(OR(H39="",I39=""),"",MAX(0,I39-H39)))</x:f>
      </x:c>
      <x:c r="K39" s="7" t="str">
        <x:f>IF(A39="","",IF(OR(D39="",E39="",I39=""),"Completar datos",IF(COUNTIFS($A$6:$A$105,A39,$D$6:$D$105,D39)&gt;1,"SKU duplicado",IF(H39&lt;0,"Stock negativo",IF(H39&lt;I39,"Reponer","Disponible")))))</x:f>
      </x:c>
    </x:row>
    <x:row r="40">
      <x:c r="A40" s="5"/>
      <x:c r="B40" s="5"/>
      <x:c r="C40" s="5"/>
      <x:c r="D40" s="5"/>
      <x:c r="E40" s="10"/>
      <x:c r="F40" s="11" t="str">
        <x:f>IF(A40="","",SUMIFS('Movimientos'!$E$6:$E$505,'Movimientos'!$B$6:$B$505,A40,'Movimientos'!$C$6:$C$505,D40,'Movimientos'!$D$6:$D$505,"Entrada"))</x:f>
      </x:c>
      <x:c r="G40" s="11" t="str">
        <x:f>IF(A40="","",SUMIFS('Movimientos'!$E$6:$E$505,'Movimientos'!$B$6:$B$505,A40,'Movimientos'!$C$6:$C$505,D40,'Movimientos'!$D$6:$D$505,"Salida"))</x:f>
      </x:c>
      <x:c r="H40" s="11" t="str">
        <x:f>IF(A40="","",IF(OR(D40="",E40=""),"",E40+F40-G40))</x:f>
      </x:c>
      <x:c r="I40" s="10"/>
      <x:c r="J40" s="11" t="str">
        <x:f>IF(A40="","",IF(OR(H40="",I40=""),"",MAX(0,I40-H40)))</x:f>
      </x:c>
      <x:c r="K40" s="7" t="str">
        <x:f>IF(A40="","",IF(OR(D40="",E40="",I40=""),"Completar datos",IF(COUNTIFS($A$6:$A$105,A40,$D$6:$D$105,D40)&gt;1,"SKU duplicado",IF(H40&lt;0,"Stock negativo",IF(H40&lt;I40,"Reponer","Disponible")))))</x:f>
      </x:c>
    </x:row>
    <x:row r="41">
      <x:c r="A41" s="5"/>
      <x:c r="B41" s="5"/>
      <x:c r="C41" s="5"/>
      <x:c r="D41" s="5"/>
      <x:c r="E41" s="10"/>
      <x:c r="F41" s="11" t="str">
        <x:f>IF(A41="","",SUMIFS('Movimientos'!$E$6:$E$505,'Movimientos'!$B$6:$B$505,A41,'Movimientos'!$C$6:$C$505,D41,'Movimientos'!$D$6:$D$505,"Entrada"))</x:f>
      </x:c>
      <x:c r="G41" s="11" t="str">
        <x:f>IF(A41="","",SUMIFS('Movimientos'!$E$6:$E$505,'Movimientos'!$B$6:$B$505,A41,'Movimientos'!$C$6:$C$505,D41,'Movimientos'!$D$6:$D$505,"Salida"))</x:f>
      </x:c>
      <x:c r="H41" s="11" t="str">
        <x:f>IF(A41="","",IF(OR(D41="",E41=""),"",E41+F41-G41))</x:f>
      </x:c>
      <x:c r="I41" s="10"/>
      <x:c r="J41" s="11" t="str">
        <x:f>IF(A41="","",IF(OR(H41="",I41=""),"",MAX(0,I41-H41)))</x:f>
      </x:c>
      <x:c r="K41" s="7" t="str">
        <x:f>IF(A41="","",IF(OR(D41="",E41="",I41=""),"Completar datos",IF(COUNTIFS($A$6:$A$105,A41,$D$6:$D$105,D41)&gt;1,"SKU duplicado",IF(H41&lt;0,"Stock negativo",IF(H41&lt;I41,"Reponer","Disponible")))))</x:f>
      </x:c>
    </x:row>
    <x:row r="42">
      <x:c r="A42" s="5"/>
      <x:c r="B42" s="5"/>
      <x:c r="C42" s="5"/>
      <x:c r="D42" s="5"/>
      <x:c r="E42" s="10"/>
      <x:c r="F42" s="11" t="str">
        <x:f>IF(A42="","",SUMIFS('Movimientos'!$E$6:$E$505,'Movimientos'!$B$6:$B$505,A42,'Movimientos'!$C$6:$C$505,D42,'Movimientos'!$D$6:$D$505,"Entrada"))</x:f>
      </x:c>
      <x:c r="G42" s="11" t="str">
        <x:f>IF(A42="","",SUMIFS('Movimientos'!$E$6:$E$505,'Movimientos'!$B$6:$B$505,A42,'Movimientos'!$C$6:$C$505,D42,'Movimientos'!$D$6:$D$505,"Salida"))</x:f>
      </x:c>
      <x:c r="H42" s="11" t="str">
        <x:f>IF(A42="","",IF(OR(D42="",E42=""),"",E42+F42-G42))</x:f>
      </x:c>
      <x:c r="I42" s="10"/>
      <x:c r="J42" s="11" t="str">
        <x:f>IF(A42="","",IF(OR(H42="",I42=""),"",MAX(0,I42-H42)))</x:f>
      </x:c>
      <x:c r="K42" s="7" t="str">
        <x:f>IF(A42="","",IF(OR(D42="",E42="",I42=""),"Completar datos",IF(COUNTIFS($A$6:$A$105,A42,$D$6:$D$105,D42)&gt;1,"SKU duplicado",IF(H42&lt;0,"Stock negativo",IF(H42&lt;I42,"Reponer","Disponible")))))</x:f>
      </x:c>
    </x:row>
    <x:row r="43">
      <x:c r="A43" s="5"/>
      <x:c r="B43" s="5"/>
      <x:c r="C43" s="5"/>
      <x:c r="D43" s="5"/>
      <x:c r="E43" s="10"/>
      <x:c r="F43" s="11" t="str">
        <x:f>IF(A43="","",SUMIFS('Movimientos'!$E$6:$E$505,'Movimientos'!$B$6:$B$505,A43,'Movimientos'!$C$6:$C$505,D43,'Movimientos'!$D$6:$D$505,"Entrada"))</x:f>
      </x:c>
      <x:c r="G43" s="11" t="str">
        <x:f>IF(A43="","",SUMIFS('Movimientos'!$E$6:$E$505,'Movimientos'!$B$6:$B$505,A43,'Movimientos'!$C$6:$C$505,D43,'Movimientos'!$D$6:$D$505,"Salida"))</x:f>
      </x:c>
      <x:c r="H43" s="11" t="str">
        <x:f>IF(A43="","",IF(OR(D43="",E43=""),"",E43+F43-G43))</x:f>
      </x:c>
      <x:c r="I43" s="10"/>
      <x:c r="J43" s="11" t="str">
        <x:f>IF(A43="","",IF(OR(H43="",I43=""),"",MAX(0,I43-H43)))</x:f>
      </x:c>
      <x:c r="K43" s="7" t="str">
        <x:f>IF(A43="","",IF(OR(D43="",E43="",I43=""),"Completar datos",IF(COUNTIFS($A$6:$A$105,A43,$D$6:$D$105,D43)&gt;1,"SKU duplicado",IF(H43&lt;0,"Stock negativo",IF(H43&lt;I43,"Reponer","Disponible")))))</x:f>
      </x:c>
    </x:row>
    <x:row r="44">
      <x:c r="A44" s="5"/>
      <x:c r="B44" s="5"/>
      <x:c r="C44" s="5"/>
      <x:c r="D44" s="5"/>
      <x:c r="E44" s="10"/>
      <x:c r="F44" s="11" t="str">
        <x:f>IF(A44="","",SUMIFS('Movimientos'!$E$6:$E$505,'Movimientos'!$B$6:$B$505,A44,'Movimientos'!$C$6:$C$505,D44,'Movimientos'!$D$6:$D$505,"Entrada"))</x:f>
      </x:c>
      <x:c r="G44" s="11" t="str">
        <x:f>IF(A44="","",SUMIFS('Movimientos'!$E$6:$E$505,'Movimientos'!$B$6:$B$505,A44,'Movimientos'!$C$6:$C$505,D44,'Movimientos'!$D$6:$D$505,"Salida"))</x:f>
      </x:c>
      <x:c r="H44" s="11" t="str">
        <x:f>IF(A44="","",IF(OR(D44="",E44=""),"",E44+F44-G44))</x:f>
      </x:c>
      <x:c r="I44" s="10"/>
      <x:c r="J44" s="11" t="str">
        <x:f>IF(A44="","",IF(OR(H44="",I44=""),"",MAX(0,I44-H44)))</x:f>
      </x:c>
      <x:c r="K44" s="7" t="str">
        <x:f>IF(A44="","",IF(OR(D44="",E44="",I44=""),"Completar datos",IF(COUNTIFS($A$6:$A$105,A44,$D$6:$D$105,D44)&gt;1,"SKU duplicado",IF(H44&lt;0,"Stock negativo",IF(H44&lt;I44,"Reponer","Disponible")))))</x:f>
      </x:c>
    </x:row>
    <x:row r="45">
      <x:c r="A45" s="5"/>
      <x:c r="B45" s="5"/>
      <x:c r="C45" s="5"/>
      <x:c r="D45" s="5"/>
      <x:c r="E45" s="10"/>
      <x:c r="F45" s="11" t="str">
        <x:f>IF(A45="","",SUMIFS('Movimientos'!$E$6:$E$505,'Movimientos'!$B$6:$B$505,A45,'Movimientos'!$C$6:$C$505,D45,'Movimientos'!$D$6:$D$505,"Entrada"))</x:f>
      </x:c>
      <x:c r="G45" s="11" t="str">
        <x:f>IF(A45="","",SUMIFS('Movimientos'!$E$6:$E$505,'Movimientos'!$B$6:$B$505,A45,'Movimientos'!$C$6:$C$505,D45,'Movimientos'!$D$6:$D$505,"Salida"))</x:f>
      </x:c>
      <x:c r="H45" s="11" t="str">
        <x:f>IF(A45="","",IF(OR(D45="",E45=""),"",E45+F45-G45))</x:f>
      </x:c>
      <x:c r="I45" s="10"/>
      <x:c r="J45" s="11" t="str">
        <x:f>IF(A45="","",IF(OR(H45="",I45=""),"",MAX(0,I45-H45)))</x:f>
      </x:c>
      <x:c r="K45" s="7" t="str">
        <x:f>IF(A45="","",IF(OR(D45="",E45="",I45=""),"Completar datos",IF(COUNTIFS($A$6:$A$105,A45,$D$6:$D$105,D45)&gt;1,"SKU duplicado",IF(H45&lt;0,"Stock negativo",IF(H45&lt;I45,"Reponer","Disponible")))))</x:f>
      </x:c>
    </x:row>
    <x:row r="46">
      <x:c r="A46" s="5"/>
      <x:c r="B46" s="5"/>
      <x:c r="C46" s="5"/>
      <x:c r="D46" s="5"/>
      <x:c r="E46" s="10"/>
      <x:c r="F46" s="11" t="str">
        <x:f>IF(A46="","",SUMIFS('Movimientos'!$E$6:$E$505,'Movimientos'!$B$6:$B$505,A46,'Movimientos'!$C$6:$C$505,D46,'Movimientos'!$D$6:$D$505,"Entrada"))</x:f>
      </x:c>
      <x:c r="G46" s="11" t="str">
        <x:f>IF(A46="","",SUMIFS('Movimientos'!$E$6:$E$505,'Movimientos'!$B$6:$B$505,A46,'Movimientos'!$C$6:$C$505,D46,'Movimientos'!$D$6:$D$505,"Salida"))</x:f>
      </x:c>
      <x:c r="H46" s="11" t="str">
        <x:f>IF(A46="","",IF(OR(D46="",E46=""),"",E46+F46-G46))</x:f>
      </x:c>
      <x:c r="I46" s="10"/>
      <x:c r="J46" s="11" t="str">
        <x:f>IF(A46="","",IF(OR(H46="",I46=""),"",MAX(0,I46-H46)))</x:f>
      </x:c>
      <x:c r="K46" s="7" t="str">
        <x:f>IF(A46="","",IF(OR(D46="",E46="",I46=""),"Completar datos",IF(COUNTIFS($A$6:$A$105,A46,$D$6:$D$105,D46)&gt;1,"SKU duplicado",IF(H46&lt;0,"Stock negativo",IF(H46&lt;I46,"Reponer","Disponible")))))</x:f>
      </x:c>
    </x:row>
    <x:row r="47">
      <x:c r="A47" s="5"/>
      <x:c r="B47" s="5"/>
      <x:c r="C47" s="5"/>
      <x:c r="D47" s="5"/>
      <x:c r="E47" s="10"/>
      <x:c r="F47" s="11" t="str">
        <x:f>IF(A47="","",SUMIFS('Movimientos'!$E$6:$E$505,'Movimientos'!$B$6:$B$505,A47,'Movimientos'!$C$6:$C$505,D47,'Movimientos'!$D$6:$D$505,"Entrada"))</x:f>
      </x:c>
      <x:c r="G47" s="11" t="str">
        <x:f>IF(A47="","",SUMIFS('Movimientos'!$E$6:$E$505,'Movimientos'!$B$6:$B$505,A47,'Movimientos'!$C$6:$C$505,D47,'Movimientos'!$D$6:$D$505,"Salida"))</x:f>
      </x:c>
      <x:c r="H47" s="11" t="str">
        <x:f>IF(A47="","",IF(OR(D47="",E47=""),"",E47+F47-G47))</x:f>
      </x:c>
      <x:c r="I47" s="10"/>
      <x:c r="J47" s="11" t="str">
        <x:f>IF(A47="","",IF(OR(H47="",I47=""),"",MAX(0,I47-H47)))</x:f>
      </x:c>
      <x:c r="K47" s="7" t="str">
        <x:f>IF(A47="","",IF(OR(D47="",E47="",I47=""),"Completar datos",IF(COUNTIFS($A$6:$A$105,A47,$D$6:$D$105,D47)&gt;1,"SKU duplicado",IF(H47&lt;0,"Stock negativo",IF(H47&lt;I47,"Reponer","Disponible")))))</x:f>
      </x:c>
    </x:row>
    <x:row r="48">
      <x:c r="A48" s="5"/>
      <x:c r="B48" s="5"/>
      <x:c r="C48" s="5"/>
      <x:c r="D48" s="5"/>
      <x:c r="E48" s="10"/>
      <x:c r="F48" s="11" t="str">
        <x:f>IF(A48="","",SUMIFS('Movimientos'!$E$6:$E$505,'Movimientos'!$B$6:$B$505,A48,'Movimientos'!$C$6:$C$505,D48,'Movimientos'!$D$6:$D$505,"Entrada"))</x:f>
      </x:c>
      <x:c r="G48" s="11" t="str">
        <x:f>IF(A48="","",SUMIFS('Movimientos'!$E$6:$E$505,'Movimientos'!$B$6:$B$505,A48,'Movimientos'!$C$6:$C$505,D48,'Movimientos'!$D$6:$D$505,"Salida"))</x:f>
      </x:c>
      <x:c r="H48" s="11" t="str">
        <x:f>IF(A48="","",IF(OR(D48="",E48=""),"",E48+F48-G48))</x:f>
      </x:c>
      <x:c r="I48" s="10"/>
      <x:c r="J48" s="11" t="str">
        <x:f>IF(A48="","",IF(OR(H48="",I48=""),"",MAX(0,I48-H48)))</x:f>
      </x:c>
      <x:c r="K48" s="7" t="str">
        <x:f>IF(A48="","",IF(OR(D48="",E48="",I48=""),"Completar datos",IF(COUNTIFS($A$6:$A$105,A48,$D$6:$D$105,D48)&gt;1,"SKU duplicado",IF(H48&lt;0,"Stock negativo",IF(H48&lt;I48,"Reponer","Disponible")))))</x:f>
      </x:c>
    </x:row>
    <x:row r="49">
      <x:c r="A49" s="5"/>
      <x:c r="B49" s="5"/>
      <x:c r="C49" s="5"/>
      <x:c r="D49" s="5"/>
      <x:c r="E49" s="10"/>
      <x:c r="F49" s="11" t="str">
        <x:f>IF(A49="","",SUMIFS('Movimientos'!$E$6:$E$505,'Movimientos'!$B$6:$B$505,A49,'Movimientos'!$C$6:$C$505,D49,'Movimientos'!$D$6:$D$505,"Entrada"))</x:f>
      </x:c>
      <x:c r="G49" s="11" t="str">
        <x:f>IF(A49="","",SUMIFS('Movimientos'!$E$6:$E$505,'Movimientos'!$B$6:$B$505,A49,'Movimientos'!$C$6:$C$505,D49,'Movimientos'!$D$6:$D$505,"Salida"))</x:f>
      </x:c>
      <x:c r="H49" s="11" t="str">
        <x:f>IF(A49="","",IF(OR(D49="",E49=""),"",E49+F49-G49))</x:f>
      </x:c>
      <x:c r="I49" s="10"/>
      <x:c r="J49" s="11" t="str">
        <x:f>IF(A49="","",IF(OR(H49="",I49=""),"",MAX(0,I49-H49)))</x:f>
      </x:c>
      <x:c r="K49" s="7" t="str">
        <x:f>IF(A49="","",IF(OR(D49="",E49="",I49=""),"Completar datos",IF(COUNTIFS($A$6:$A$105,A49,$D$6:$D$105,D49)&gt;1,"SKU duplicado",IF(H49&lt;0,"Stock negativo",IF(H49&lt;I49,"Reponer","Disponible")))))</x:f>
      </x:c>
    </x:row>
    <x:row r="50">
      <x:c r="A50" s="5"/>
      <x:c r="B50" s="5"/>
      <x:c r="C50" s="5"/>
      <x:c r="D50" s="5"/>
      <x:c r="E50" s="10"/>
      <x:c r="F50" s="11" t="str">
        <x:f>IF(A50="","",SUMIFS('Movimientos'!$E$6:$E$505,'Movimientos'!$B$6:$B$505,A50,'Movimientos'!$C$6:$C$505,D50,'Movimientos'!$D$6:$D$505,"Entrada"))</x:f>
      </x:c>
      <x:c r="G50" s="11" t="str">
        <x:f>IF(A50="","",SUMIFS('Movimientos'!$E$6:$E$505,'Movimientos'!$B$6:$B$505,A50,'Movimientos'!$C$6:$C$505,D50,'Movimientos'!$D$6:$D$505,"Salida"))</x:f>
      </x:c>
      <x:c r="H50" s="11" t="str">
        <x:f>IF(A50="","",IF(OR(D50="",E50=""),"",E50+F50-G50))</x:f>
      </x:c>
      <x:c r="I50" s="10"/>
      <x:c r="J50" s="11" t="str">
        <x:f>IF(A50="","",IF(OR(H50="",I50=""),"",MAX(0,I50-H50)))</x:f>
      </x:c>
      <x:c r="K50" s="7" t="str">
        <x:f>IF(A50="","",IF(OR(D50="",E50="",I50=""),"Completar datos",IF(COUNTIFS($A$6:$A$105,A50,$D$6:$D$105,D50)&gt;1,"SKU duplicado",IF(H50&lt;0,"Stock negativo",IF(H50&lt;I50,"Reponer","Disponible")))))</x:f>
      </x:c>
    </x:row>
    <x:row r="51">
      <x:c r="A51" s="5"/>
      <x:c r="B51" s="5"/>
      <x:c r="C51" s="5"/>
      <x:c r="D51" s="5"/>
      <x:c r="E51" s="10"/>
      <x:c r="F51" s="11" t="str">
        <x:f>IF(A51="","",SUMIFS('Movimientos'!$E$6:$E$505,'Movimientos'!$B$6:$B$505,A51,'Movimientos'!$C$6:$C$505,D51,'Movimientos'!$D$6:$D$505,"Entrada"))</x:f>
      </x:c>
      <x:c r="G51" s="11" t="str">
        <x:f>IF(A51="","",SUMIFS('Movimientos'!$E$6:$E$505,'Movimientos'!$B$6:$B$505,A51,'Movimientos'!$C$6:$C$505,D51,'Movimientos'!$D$6:$D$505,"Salida"))</x:f>
      </x:c>
      <x:c r="H51" s="11" t="str">
        <x:f>IF(A51="","",IF(OR(D51="",E51=""),"",E51+F51-G51))</x:f>
      </x:c>
      <x:c r="I51" s="10"/>
      <x:c r="J51" s="11" t="str">
        <x:f>IF(A51="","",IF(OR(H51="",I51=""),"",MAX(0,I51-H51)))</x:f>
      </x:c>
      <x:c r="K51" s="7" t="str">
        <x:f>IF(A51="","",IF(OR(D51="",E51="",I51=""),"Completar datos",IF(COUNTIFS($A$6:$A$105,A51,$D$6:$D$105,D51)&gt;1,"SKU duplicado",IF(H51&lt;0,"Stock negativo",IF(H51&lt;I51,"Reponer","Disponible")))))</x:f>
      </x:c>
    </x:row>
    <x:row r="52">
      <x:c r="A52" s="5"/>
      <x:c r="B52" s="5"/>
      <x:c r="C52" s="5"/>
      <x:c r="D52" s="5"/>
      <x:c r="E52" s="10"/>
      <x:c r="F52" s="11" t="str">
        <x:f>IF(A52="","",SUMIFS('Movimientos'!$E$6:$E$505,'Movimientos'!$B$6:$B$505,A52,'Movimientos'!$C$6:$C$505,D52,'Movimientos'!$D$6:$D$505,"Entrada"))</x:f>
      </x:c>
      <x:c r="G52" s="11" t="str">
        <x:f>IF(A52="","",SUMIFS('Movimientos'!$E$6:$E$505,'Movimientos'!$B$6:$B$505,A52,'Movimientos'!$C$6:$C$505,D52,'Movimientos'!$D$6:$D$505,"Salida"))</x:f>
      </x:c>
      <x:c r="H52" s="11" t="str">
        <x:f>IF(A52="","",IF(OR(D52="",E52=""),"",E52+F52-G52))</x:f>
      </x:c>
      <x:c r="I52" s="10"/>
      <x:c r="J52" s="11" t="str">
        <x:f>IF(A52="","",IF(OR(H52="",I52=""),"",MAX(0,I52-H52)))</x:f>
      </x:c>
      <x:c r="K52" s="7" t="str">
        <x:f>IF(A52="","",IF(OR(D52="",E52="",I52=""),"Completar datos",IF(COUNTIFS($A$6:$A$105,A52,$D$6:$D$105,D52)&gt;1,"SKU duplicado",IF(H52&lt;0,"Stock negativo",IF(H52&lt;I52,"Reponer","Disponible")))))</x:f>
      </x:c>
    </x:row>
    <x:row r="53">
      <x:c r="A53" s="5"/>
      <x:c r="B53" s="5"/>
      <x:c r="C53" s="5"/>
      <x:c r="D53" s="5"/>
      <x:c r="E53" s="10"/>
      <x:c r="F53" s="11" t="str">
        <x:f>IF(A53="","",SUMIFS('Movimientos'!$E$6:$E$505,'Movimientos'!$B$6:$B$505,A53,'Movimientos'!$C$6:$C$505,D53,'Movimientos'!$D$6:$D$505,"Entrada"))</x:f>
      </x:c>
      <x:c r="G53" s="11" t="str">
        <x:f>IF(A53="","",SUMIFS('Movimientos'!$E$6:$E$505,'Movimientos'!$B$6:$B$505,A53,'Movimientos'!$C$6:$C$505,D53,'Movimientos'!$D$6:$D$505,"Salida"))</x:f>
      </x:c>
      <x:c r="H53" s="11" t="str">
        <x:f>IF(A53="","",IF(OR(D53="",E53=""),"",E53+F53-G53))</x:f>
      </x:c>
      <x:c r="I53" s="10"/>
      <x:c r="J53" s="11" t="str">
        <x:f>IF(A53="","",IF(OR(H53="",I53=""),"",MAX(0,I53-H53)))</x:f>
      </x:c>
      <x:c r="K53" s="7" t="str">
        <x:f>IF(A53="","",IF(OR(D53="",E53="",I53=""),"Completar datos",IF(COUNTIFS($A$6:$A$105,A53,$D$6:$D$105,D53)&gt;1,"SKU duplicado",IF(H53&lt;0,"Stock negativo",IF(H53&lt;I53,"Reponer","Disponible")))))</x:f>
      </x:c>
    </x:row>
    <x:row r="54">
      <x:c r="A54" s="5"/>
      <x:c r="B54" s="5"/>
      <x:c r="C54" s="5"/>
      <x:c r="D54" s="5"/>
      <x:c r="E54" s="10"/>
      <x:c r="F54" s="11" t="str">
        <x:f>IF(A54="","",SUMIFS('Movimientos'!$E$6:$E$505,'Movimientos'!$B$6:$B$505,A54,'Movimientos'!$C$6:$C$505,D54,'Movimientos'!$D$6:$D$505,"Entrada"))</x:f>
      </x:c>
      <x:c r="G54" s="11" t="str">
        <x:f>IF(A54="","",SUMIFS('Movimientos'!$E$6:$E$505,'Movimientos'!$B$6:$B$505,A54,'Movimientos'!$C$6:$C$505,D54,'Movimientos'!$D$6:$D$505,"Salida"))</x:f>
      </x:c>
      <x:c r="H54" s="11" t="str">
        <x:f>IF(A54="","",IF(OR(D54="",E54=""),"",E54+F54-G54))</x:f>
      </x:c>
      <x:c r="I54" s="10"/>
      <x:c r="J54" s="11" t="str">
        <x:f>IF(A54="","",IF(OR(H54="",I54=""),"",MAX(0,I54-H54)))</x:f>
      </x:c>
      <x:c r="K54" s="7" t="str">
        <x:f>IF(A54="","",IF(OR(D54="",E54="",I54=""),"Completar datos",IF(COUNTIFS($A$6:$A$105,A54,$D$6:$D$105,D54)&gt;1,"SKU duplicado",IF(H54&lt;0,"Stock negativo",IF(H54&lt;I54,"Reponer","Disponible")))))</x:f>
      </x:c>
    </x:row>
    <x:row r="55">
      <x:c r="A55" s="5"/>
      <x:c r="B55" s="5"/>
      <x:c r="C55" s="5"/>
      <x:c r="D55" s="5"/>
      <x:c r="E55" s="10"/>
      <x:c r="F55" s="11" t="str">
        <x:f>IF(A55="","",SUMIFS('Movimientos'!$E$6:$E$505,'Movimientos'!$B$6:$B$505,A55,'Movimientos'!$C$6:$C$505,D55,'Movimientos'!$D$6:$D$505,"Entrada"))</x:f>
      </x:c>
      <x:c r="G55" s="11" t="str">
        <x:f>IF(A55="","",SUMIFS('Movimientos'!$E$6:$E$505,'Movimientos'!$B$6:$B$505,A55,'Movimientos'!$C$6:$C$505,D55,'Movimientos'!$D$6:$D$505,"Salida"))</x:f>
      </x:c>
      <x:c r="H55" s="11" t="str">
        <x:f>IF(A55="","",IF(OR(D55="",E55=""),"",E55+F55-G55))</x:f>
      </x:c>
      <x:c r="I55" s="10"/>
      <x:c r="J55" s="11" t="str">
        <x:f>IF(A55="","",IF(OR(H55="",I55=""),"",MAX(0,I55-H55)))</x:f>
      </x:c>
      <x:c r="K55" s="7" t="str">
        <x:f>IF(A55="","",IF(OR(D55="",E55="",I55=""),"Completar datos",IF(COUNTIFS($A$6:$A$105,A55,$D$6:$D$105,D55)&gt;1,"SKU duplicado",IF(H55&lt;0,"Stock negativo",IF(H55&lt;I55,"Reponer","Disponible")))))</x:f>
      </x:c>
    </x:row>
    <x:row r="56">
      <x:c r="A56" s="5"/>
      <x:c r="B56" s="5"/>
      <x:c r="C56" s="5"/>
      <x:c r="D56" s="5"/>
      <x:c r="E56" s="10"/>
      <x:c r="F56" s="11" t="str">
        <x:f>IF(A56="","",SUMIFS('Movimientos'!$E$6:$E$505,'Movimientos'!$B$6:$B$505,A56,'Movimientos'!$C$6:$C$505,D56,'Movimientos'!$D$6:$D$505,"Entrada"))</x:f>
      </x:c>
      <x:c r="G56" s="11" t="str">
        <x:f>IF(A56="","",SUMIFS('Movimientos'!$E$6:$E$505,'Movimientos'!$B$6:$B$505,A56,'Movimientos'!$C$6:$C$505,D56,'Movimientos'!$D$6:$D$505,"Salida"))</x:f>
      </x:c>
      <x:c r="H56" s="11" t="str">
        <x:f>IF(A56="","",IF(OR(D56="",E56=""),"",E56+F56-G56))</x:f>
      </x:c>
      <x:c r="I56" s="10"/>
      <x:c r="J56" s="11" t="str">
        <x:f>IF(A56="","",IF(OR(H56="",I56=""),"",MAX(0,I56-H56)))</x:f>
      </x:c>
      <x:c r="K56" s="7" t="str">
        <x:f>IF(A56="","",IF(OR(D56="",E56="",I56=""),"Completar datos",IF(COUNTIFS($A$6:$A$105,A56,$D$6:$D$105,D56)&gt;1,"SKU duplicado",IF(H56&lt;0,"Stock negativo",IF(H56&lt;I56,"Reponer","Disponible")))))</x:f>
      </x:c>
    </x:row>
    <x:row r="57">
      <x:c r="A57" s="5"/>
      <x:c r="B57" s="5"/>
      <x:c r="C57" s="5"/>
      <x:c r="D57" s="5"/>
      <x:c r="E57" s="10"/>
      <x:c r="F57" s="11" t="str">
        <x:f>IF(A57="","",SUMIFS('Movimientos'!$E$6:$E$505,'Movimientos'!$B$6:$B$505,A57,'Movimientos'!$C$6:$C$505,D57,'Movimientos'!$D$6:$D$505,"Entrada"))</x:f>
      </x:c>
      <x:c r="G57" s="11" t="str">
        <x:f>IF(A57="","",SUMIFS('Movimientos'!$E$6:$E$505,'Movimientos'!$B$6:$B$505,A57,'Movimientos'!$C$6:$C$505,D57,'Movimientos'!$D$6:$D$505,"Salida"))</x:f>
      </x:c>
      <x:c r="H57" s="11" t="str">
        <x:f>IF(A57="","",IF(OR(D57="",E57=""),"",E57+F57-G57))</x:f>
      </x:c>
      <x:c r="I57" s="10"/>
      <x:c r="J57" s="11" t="str">
        <x:f>IF(A57="","",IF(OR(H57="",I57=""),"",MAX(0,I57-H57)))</x:f>
      </x:c>
      <x:c r="K57" s="7" t="str">
        <x:f>IF(A57="","",IF(OR(D57="",E57="",I57=""),"Completar datos",IF(COUNTIFS($A$6:$A$105,A57,$D$6:$D$105,D57)&gt;1,"SKU duplicado",IF(H57&lt;0,"Stock negativo",IF(H57&lt;I57,"Reponer","Disponible")))))</x:f>
      </x:c>
    </x:row>
    <x:row r="58">
      <x:c r="A58" s="5"/>
      <x:c r="B58" s="5"/>
      <x:c r="C58" s="5"/>
      <x:c r="D58" s="5"/>
      <x:c r="E58" s="10"/>
      <x:c r="F58" s="11" t="str">
        <x:f>IF(A58="","",SUMIFS('Movimientos'!$E$6:$E$505,'Movimientos'!$B$6:$B$505,A58,'Movimientos'!$C$6:$C$505,D58,'Movimientos'!$D$6:$D$505,"Entrada"))</x:f>
      </x:c>
      <x:c r="G58" s="11" t="str">
        <x:f>IF(A58="","",SUMIFS('Movimientos'!$E$6:$E$505,'Movimientos'!$B$6:$B$505,A58,'Movimientos'!$C$6:$C$505,D58,'Movimientos'!$D$6:$D$505,"Salida"))</x:f>
      </x:c>
      <x:c r="H58" s="11" t="str">
        <x:f>IF(A58="","",IF(OR(D58="",E58=""),"",E58+F58-G58))</x:f>
      </x:c>
      <x:c r="I58" s="10"/>
      <x:c r="J58" s="11" t="str">
        <x:f>IF(A58="","",IF(OR(H58="",I58=""),"",MAX(0,I58-H58)))</x:f>
      </x:c>
      <x:c r="K58" s="7" t="str">
        <x:f>IF(A58="","",IF(OR(D58="",E58="",I58=""),"Completar datos",IF(COUNTIFS($A$6:$A$105,A58,$D$6:$D$105,D58)&gt;1,"SKU duplicado",IF(H58&lt;0,"Stock negativo",IF(H58&lt;I58,"Reponer","Disponible")))))</x:f>
      </x:c>
    </x:row>
    <x:row r="59">
      <x:c r="A59" s="5"/>
      <x:c r="B59" s="5"/>
      <x:c r="C59" s="5"/>
      <x:c r="D59" s="5"/>
      <x:c r="E59" s="10"/>
      <x:c r="F59" s="11" t="str">
        <x:f>IF(A59="","",SUMIFS('Movimientos'!$E$6:$E$505,'Movimientos'!$B$6:$B$505,A59,'Movimientos'!$C$6:$C$505,D59,'Movimientos'!$D$6:$D$505,"Entrada"))</x:f>
      </x:c>
      <x:c r="G59" s="11" t="str">
        <x:f>IF(A59="","",SUMIFS('Movimientos'!$E$6:$E$505,'Movimientos'!$B$6:$B$505,A59,'Movimientos'!$C$6:$C$505,D59,'Movimientos'!$D$6:$D$505,"Salida"))</x:f>
      </x:c>
      <x:c r="H59" s="11" t="str">
        <x:f>IF(A59="","",IF(OR(D59="",E59=""),"",E59+F59-G59))</x:f>
      </x:c>
      <x:c r="I59" s="10"/>
      <x:c r="J59" s="11" t="str">
        <x:f>IF(A59="","",IF(OR(H59="",I59=""),"",MAX(0,I59-H59)))</x:f>
      </x:c>
      <x:c r="K59" s="7" t="str">
        <x:f>IF(A59="","",IF(OR(D59="",E59="",I59=""),"Completar datos",IF(COUNTIFS($A$6:$A$105,A59,$D$6:$D$105,D59)&gt;1,"SKU duplicado",IF(H59&lt;0,"Stock negativo",IF(H59&lt;I59,"Reponer","Disponible")))))</x:f>
      </x:c>
    </x:row>
    <x:row r="60">
      <x:c r="A60" s="5"/>
      <x:c r="B60" s="5"/>
      <x:c r="C60" s="5"/>
      <x:c r="D60" s="5"/>
      <x:c r="E60" s="10"/>
      <x:c r="F60" s="11" t="str">
        <x:f>IF(A60="","",SUMIFS('Movimientos'!$E$6:$E$505,'Movimientos'!$B$6:$B$505,A60,'Movimientos'!$C$6:$C$505,D60,'Movimientos'!$D$6:$D$505,"Entrada"))</x:f>
      </x:c>
      <x:c r="G60" s="11" t="str">
        <x:f>IF(A60="","",SUMIFS('Movimientos'!$E$6:$E$505,'Movimientos'!$B$6:$B$505,A60,'Movimientos'!$C$6:$C$505,D60,'Movimientos'!$D$6:$D$505,"Salida"))</x:f>
      </x:c>
      <x:c r="H60" s="11" t="str">
        <x:f>IF(A60="","",IF(OR(D60="",E60=""),"",E60+F60-G60))</x:f>
      </x:c>
      <x:c r="I60" s="10"/>
      <x:c r="J60" s="11" t="str">
        <x:f>IF(A60="","",IF(OR(H60="",I60=""),"",MAX(0,I60-H60)))</x:f>
      </x:c>
      <x:c r="K60" s="7" t="str">
        <x:f>IF(A60="","",IF(OR(D60="",E60="",I60=""),"Completar datos",IF(COUNTIFS($A$6:$A$105,A60,$D$6:$D$105,D60)&gt;1,"SKU duplicado",IF(H60&lt;0,"Stock negativo",IF(H60&lt;I60,"Reponer","Disponible")))))</x:f>
      </x:c>
    </x:row>
    <x:row r="61">
      <x:c r="A61" s="5"/>
      <x:c r="B61" s="5"/>
      <x:c r="C61" s="5"/>
      <x:c r="D61" s="5"/>
      <x:c r="E61" s="10"/>
      <x:c r="F61" s="11" t="str">
        <x:f>IF(A61="","",SUMIFS('Movimientos'!$E$6:$E$505,'Movimientos'!$B$6:$B$505,A61,'Movimientos'!$C$6:$C$505,D61,'Movimientos'!$D$6:$D$505,"Entrada"))</x:f>
      </x:c>
      <x:c r="G61" s="11" t="str">
        <x:f>IF(A61="","",SUMIFS('Movimientos'!$E$6:$E$505,'Movimientos'!$B$6:$B$505,A61,'Movimientos'!$C$6:$C$505,D61,'Movimientos'!$D$6:$D$505,"Salida"))</x:f>
      </x:c>
      <x:c r="H61" s="11" t="str">
        <x:f>IF(A61="","",IF(OR(D61="",E61=""),"",E61+F61-G61))</x:f>
      </x:c>
      <x:c r="I61" s="10"/>
      <x:c r="J61" s="11" t="str">
        <x:f>IF(A61="","",IF(OR(H61="",I61=""),"",MAX(0,I61-H61)))</x:f>
      </x:c>
      <x:c r="K61" s="7" t="str">
        <x:f>IF(A61="","",IF(OR(D61="",E61="",I61=""),"Completar datos",IF(COUNTIFS($A$6:$A$105,A61,$D$6:$D$105,D61)&gt;1,"SKU duplicado",IF(H61&lt;0,"Stock negativo",IF(H61&lt;I61,"Reponer","Disponible")))))</x:f>
      </x:c>
    </x:row>
    <x:row r="62">
      <x:c r="A62" s="5"/>
      <x:c r="B62" s="5"/>
      <x:c r="C62" s="5"/>
      <x:c r="D62" s="5"/>
      <x:c r="E62" s="10"/>
      <x:c r="F62" s="11" t="str">
        <x:f>IF(A62="","",SUMIFS('Movimientos'!$E$6:$E$505,'Movimientos'!$B$6:$B$505,A62,'Movimientos'!$C$6:$C$505,D62,'Movimientos'!$D$6:$D$505,"Entrada"))</x:f>
      </x:c>
      <x:c r="G62" s="11" t="str">
        <x:f>IF(A62="","",SUMIFS('Movimientos'!$E$6:$E$505,'Movimientos'!$B$6:$B$505,A62,'Movimientos'!$C$6:$C$505,D62,'Movimientos'!$D$6:$D$505,"Salida"))</x:f>
      </x:c>
      <x:c r="H62" s="11" t="str">
        <x:f>IF(A62="","",IF(OR(D62="",E62=""),"",E62+F62-G62))</x:f>
      </x:c>
      <x:c r="I62" s="10"/>
      <x:c r="J62" s="11" t="str">
        <x:f>IF(A62="","",IF(OR(H62="",I62=""),"",MAX(0,I62-H62)))</x:f>
      </x:c>
      <x:c r="K62" s="7" t="str">
        <x:f>IF(A62="","",IF(OR(D62="",E62="",I62=""),"Completar datos",IF(COUNTIFS($A$6:$A$105,A62,$D$6:$D$105,D62)&gt;1,"SKU duplicado",IF(H62&lt;0,"Stock negativo",IF(H62&lt;I62,"Reponer","Disponible")))))</x:f>
      </x:c>
    </x:row>
    <x:row r="63">
      <x:c r="A63" s="5"/>
      <x:c r="B63" s="5"/>
      <x:c r="C63" s="5"/>
      <x:c r="D63" s="5"/>
      <x:c r="E63" s="10"/>
      <x:c r="F63" s="11" t="str">
        <x:f>IF(A63="","",SUMIFS('Movimientos'!$E$6:$E$505,'Movimientos'!$B$6:$B$505,A63,'Movimientos'!$C$6:$C$505,D63,'Movimientos'!$D$6:$D$505,"Entrada"))</x:f>
      </x:c>
      <x:c r="G63" s="11" t="str">
        <x:f>IF(A63="","",SUMIFS('Movimientos'!$E$6:$E$505,'Movimientos'!$B$6:$B$505,A63,'Movimientos'!$C$6:$C$505,D63,'Movimientos'!$D$6:$D$505,"Salida"))</x:f>
      </x:c>
      <x:c r="H63" s="11" t="str">
        <x:f>IF(A63="","",IF(OR(D63="",E63=""),"",E63+F63-G63))</x:f>
      </x:c>
      <x:c r="I63" s="10"/>
      <x:c r="J63" s="11" t="str">
        <x:f>IF(A63="","",IF(OR(H63="",I63=""),"",MAX(0,I63-H63)))</x:f>
      </x:c>
      <x:c r="K63" s="7" t="str">
        <x:f>IF(A63="","",IF(OR(D63="",E63="",I63=""),"Completar datos",IF(COUNTIFS($A$6:$A$105,A63,$D$6:$D$105,D63)&gt;1,"SKU duplicado",IF(H63&lt;0,"Stock negativo",IF(H63&lt;I63,"Reponer","Disponible")))))</x:f>
      </x:c>
    </x:row>
    <x:row r="64">
      <x:c r="A64" s="5"/>
      <x:c r="B64" s="5"/>
      <x:c r="C64" s="5"/>
      <x:c r="D64" s="5"/>
      <x:c r="E64" s="10"/>
      <x:c r="F64" s="11" t="str">
        <x:f>IF(A64="","",SUMIFS('Movimientos'!$E$6:$E$505,'Movimientos'!$B$6:$B$505,A64,'Movimientos'!$C$6:$C$505,D64,'Movimientos'!$D$6:$D$505,"Entrada"))</x:f>
      </x:c>
      <x:c r="G64" s="11" t="str">
        <x:f>IF(A64="","",SUMIFS('Movimientos'!$E$6:$E$505,'Movimientos'!$B$6:$B$505,A64,'Movimientos'!$C$6:$C$505,D64,'Movimientos'!$D$6:$D$505,"Salida"))</x:f>
      </x:c>
      <x:c r="H64" s="11" t="str">
        <x:f>IF(A64="","",IF(OR(D64="",E64=""),"",E64+F64-G64))</x:f>
      </x:c>
      <x:c r="I64" s="10"/>
      <x:c r="J64" s="11" t="str">
        <x:f>IF(A64="","",IF(OR(H64="",I64=""),"",MAX(0,I64-H64)))</x:f>
      </x:c>
      <x:c r="K64" s="7" t="str">
        <x:f>IF(A64="","",IF(OR(D64="",E64="",I64=""),"Completar datos",IF(COUNTIFS($A$6:$A$105,A64,$D$6:$D$105,D64)&gt;1,"SKU duplicado",IF(H64&lt;0,"Stock negativo",IF(H64&lt;I64,"Reponer","Disponible")))))</x:f>
      </x:c>
    </x:row>
    <x:row r="65">
      <x:c r="A65" s="5"/>
      <x:c r="B65" s="5"/>
      <x:c r="C65" s="5"/>
      <x:c r="D65" s="5"/>
      <x:c r="E65" s="10"/>
      <x:c r="F65" s="11" t="str">
        <x:f>IF(A65="","",SUMIFS('Movimientos'!$E$6:$E$505,'Movimientos'!$B$6:$B$505,A65,'Movimientos'!$C$6:$C$505,D65,'Movimientos'!$D$6:$D$505,"Entrada"))</x:f>
      </x:c>
      <x:c r="G65" s="11" t="str">
        <x:f>IF(A65="","",SUMIFS('Movimientos'!$E$6:$E$505,'Movimientos'!$B$6:$B$505,A65,'Movimientos'!$C$6:$C$505,D65,'Movimientos'!$D$6:$D$505,"Salida"))</x:f>
      </x:c>
      <x:c r="H65" s="11" t="str">
        <x:f>IF(A65="","",IF(OR(D65="",E65=""),"",E65+F65-G65))</x:f>
      </x:c>
      <x:c r="I65" s="10"/>
      <x:c r="J65" s="11" t="str">
        <x:f>IF(A65="","",IF(OR(H65="",I65=""),"",MAX(0,I65-H65)))</x:f>
      </x:c>
      <x:c r="K65" s="7" t="str">
        <x:f>IF(A65="","",IF(OR(D65="",E65="",I65=""),"Completar datos",IF(COUNTIFS($A$6:$A$105,A65,$D$6:$D$105,D65)&gt;1,"SKU duplicado",IF(H65&lt;0,"Stock negativo",IF(H65&lt;I65,"Reponer","Disponible")))))</x:f>
      </x:c>
    </x:row>
    <x:row r="66">
      <x:c r="A66" s="5"/>
      <x:c r="B66" s="5"/>
      <x:c r="C66" s="5"/>
      <x:c r="D66" s="5"/>
      <x:c r="E66" s="10"/>
      <x:c r="F66" s="11" t="str">
        <x:f>IF(A66="","",SUMIFS('Movimientos'!$E$6:$E$505,'Movimientos'!$B$6:$B$505,A66,'Movimientos'!$C$6:$C$505,D66,'Movimientos'!$D$6:$D$505,"Entrada"))</x:f>
      </x:c>
      <x:c r="G66" s="11" t="str">
        <x:f>IF(A66="","",SUMIFS('Movimientos'!$E$6:$E$505,'Movimientos'!$B$6:$B$505,A66,'Movimientos'!$C$6:$C$505,D66,'Movimientos'!$D$6:$D$505,"Salida"))</x:f>
      </x:c>
      <x:c r="H66" s="11" t="str">
        <x:f>IF(A66="","",IF(OR(D66="",E66=""),"",E66+F66-G66))</x:f>
      </x:c>
      <x:c r="I66" s="10"/>
      <x:c r="J66" s="11" t="str">
        <x:f>IF(A66="","",IF(OR(H66="",I66=""),"",MAX(0,I66-H66)))</x:f>
      </x:c>
      <x:c r="K66" s="7" t="str">
        <x:f>IF(A66="","",IF(OR(D66="",E66="",I66=""),"Completar datos",IF(COUNTIFS($A$6:$A$105,A66,$D$6:$D$105,D66)&gt;1,"SKU duplicado",IF(H66&lt;0,"Stock negativo",IF(H66&lt;I66,"Reponer","Disponible")))))</x:f>
      </x:c>
    </x:row>
    <x:row r="67">
      <x:c r="A67" s="5"/>
      <x:c r="B67" s="5"/>
      <x:c r="C67" s="5"/>
      <x:c r="D67" s="5"/>
      <x:c r="E67" s="10"/>
      <x:c r="F67" s="11" t="str">
        <x:f>IF(A67="","",SUMIFS('Movimientos'!$E$6:$E$505,'Movimientos'!$B$6:$B$505,A67,'Movimientos'!$C$6:$C$505,D67,'Movimientos'!$D$6:$D$505,"Entrada"))</x:f>
      </x:c>
      <x:c r="G67" s="11" t="str">
        <x:f>IF(A67="","",SUMIFS('Movimientos'!$E$6:$E$505,'Movimientos'!$B$6:$B$505,A67,'Movimientos'!$C$6:$C$505,D67,'Movimientos'!$D$6:$D$505,"Salida"))</x:f>
      </x:c>
      <x:c r="H67" s="11" t="str">
        <x:f>IF(A67="","",IF(OR(D67="",E67=""),"",E67+F67-G67))</x:f>
      </x:c>
      <x:c r="I67" s="10"/>
      <x:c r="J67" s="11" t="str">
        <x:f>IF(A67="","",IF(OR(H67="",I67=""),"",MAX(0,I67-H67)))</x:f>
      </x:c>
      <x:c r="K67" s="7" t="str">
        <x:f>IF(A67="","",IF(OR(D67="",E67="",I67=""),"Completar datos",IF(COUNTIFS($A$6:$A$105,A67,$D$6:$D$105,D67)&gt;1,"SKU duplicado",IF(H67&lt;0,"Stock negativo",IF(H67&lt;I67,"Reponer","Disponible")))))</x:f>
      </x:c>
    </x:row>
    <x:row r="68">
      <x:c r="A68" s="5"/>
      <x:c r="B68" s="5"/>
      <x:c r="C68" s="5"/>
      <x:c r="D68" s="5"/>
      <x:c r="E68" s="10"/>
      <x:c r="F68" s="11" t="str">
        <x:f>IF(A68="","",SUMIFS('Movimientos'!$E$6:$E$505,'Movimientos'!$B$6:$B$505,A68,'Movimientos'!$C$6:$C$505,D68,'Movimientos'!$D$6:$D$505,"Entrada"))</x:f>
      </x:c>
      <x:c r="G68" s="11" t="str">
        <x:f>IF(A68="","",SUMIFS('Movimientos'!$E$6:$E$505,'Movimientos'!$B$6:$B$505,A68,'Movimientos'!$C$6:$C$505,D68,'Movimientos'!$D$6:$D$505,"Salida"))</x:f>
      </x:c>
      <x:c r="H68" s="11" t="str">
        <x:f>IF(A68="","",IF(OR(D68="",E68=""),"",E68+F68-G68))</x:f>
      </x:c>
      <x:c r="I68" s="10"/>
      <x:c r="J68" s="11" t="str">
        <x:f>IF(A68="","",IF(OR(H68="",I68=""),"",MAX(0,I68-H68)))</x:f>
      </x:c>
      <x:c r="K68" s="7" t="str">
        <x:f>IF(A68="","",IF(OR(D68="",E68="",I68=""),"Completar datos",IF(COUNTIFS($A$6:$A$105,A68,$D$6:$D$105,D68)&gt;1,"SKU duplicado",IF(H68&lt;0,"Stock negativo",IF(H68&lt;I68,"Reponer","Disponible")))))</x:f>
      </x:c>
    </x:row>
    <x:row r="69">
      <x:c r="A69" s="5"/>
      <x:c r="B69" s="5"/>
      <x:c r="C69" s="5"/>
      <x:c r="D69" s="5"/>
      <x:c r="E69" s="10"/>
      <x:c r="F69" s="11" t="str">
        <x:f>IF(A69="","",SUMIFS('Movimientos'!$E$6:$E$505,'Movimientos'!$B$6:$B$505,A69,'Movimientos'!$C$6:$C$505,D69,'Movimientos'!$D$6:$D$505,"Entrada"))</x:f>
      </x:c>
      <x:c r="G69" s="11" t="str">
        <x:f>IF(A69="","",SUMIFS('Movimientos'!$E$6:$E$505,'Movimientos'!$B$6:$B$505,A69,'Movimientos'!$C$6:$C$505,D69,'Movimientos'!$D$6:$D$505,"Salida"))</x:f>
      </x:c>
      <x:c r="H69" s="11" t="str">
        <x:f>IF(A69="","",IF(OR(D69="",E69=""),"",E69+F69-G69))</x:f>
      </x:c>
      <x:c r="I69" s="10"/>
      <x:c r="J69" s="11" t="str">
        <x:f>IF(A69="","",IF(OR(H69="",I69=""),"",MAX(0,I69-H69)))</x:f>
      </x:c>
      <x:c r="K69" s="7" t="str">
        <x:f>IF(A69="","",IF(OR(D69="",E69="",I69=""),"Completar datos",IF(COUNTIFS($A$6:$A$105,A69,$D$6:$D$105,D69)&gt;1,"SKU duplicado",IF(H69&lt;0,"Stock negativo",IF(H69&lt;I69,"Reponer","Disponible")))))</x:f>
      </x:c>
    </x:row>
    <x:row r="70">
      <x:c r="A70" s="5"/>
      <x:c r="B70" s="5"/>
      <x:c r="C70" s="5"/>
      <x:c r="D70" s="5"/>
      <x:c r="E70" s="10"/>
      <x:c r="F70" s="11" t="str">
        <x:f>IF(A70="","",SUMIFS('Movimientos'!$E$6:$E$505,'Movimientos'!$B$6:$B$505,A70,'Movimientos'!$C$6:$C$505,D70,'Movimientos'!$D$6:$D$505,"Entrada"))</x:f>
      </x:c>
      <x:c r="G70" s="11" t="str">
        <x:f>IF(A70="","",SUMIFS('Movimientos'!$E$6:$E$505,'Movimientos'!$B$6:$B$505,A70,'Movimientos'!$C$6:$C$505,D70,'Movimientos'!$D$6:$D$505,"Salida"))</x:f>
      </x:c>
      <x:c r="H70" s="11" t="str">
        <x:f>IF(A70="","",IF(OR(D70="",E70=""),"",E70+F70-G70))</x:f>
      </x:c>
      <x:c r="I70" s="10"/>
      <x:c r="J70" s="11" t="str">
        <x:f>IF(A70="","",IF(OR(H70="",I70=""),"",MAX(0,I70-H70)))</x:f>
      </x:c>
      <x:c r="K70" s="7" t="str">
        <x:f>IF(A70="","",IF(OR(D70="",E70="",I70=""),"Completar datos",IF(COUNTIFS($A$6:$A$105,A70,$D$6:$D$105,D70)&gt;1,"SKU duplicado",IF(H70&lt;0,"Stock negativo",IF(H70&lt;I70,"Reponer","Disponible")))))</x:f>
      </x:c>
    </x:row>
    <x:row r="71">
      <x:c r="A71" s="5"/>
      <x:c r="B71" s="5"/>
      <x:c r="C71" s="5"/>
      <x:c r="D71" s="5"/>
      <x:c r="E71" s="10"/>
      <x:c r="F71" s="11" t="str">
        <x:f>IF(A71="","",SUMIFS('Movimientos'!$E$6:$E$505,'Movimientos'!$B$6:$B$505,A71,'Movimientos'!$C$6:$C$505,D71,'Movimientos'!$D$6:$D$505,"Entrada"))</x:f>
      </x:c>
      <x:c r="G71" s="11" t="str">
        <x:f>IF(A71="","",SUMIFS('Movimientos'!$E$6:$E$505,'Movimientos'!$B$6:$B$505,A71,'Movimientos'!$C$6:$C$505,D71,'Movimientos'!$D$6:$D$505,"Salida"))</x:f>
      </x:c>
      <x:c r="H71" s="11" t="str">
        <x:f>IF(A71="","",IF(OR(D71="",E71=""),"",E71+F71-G71))</x:f>
      </x:c>
      <x:c r="I71" s="10"/>
      <x:c r="J71" s="11" t="str">
        <x:f>IF(A71="","",IF(OR(H71="",I71=""),"",MAX(0,I71-H71)))</x:f>
      </x:c>
      <x:c r="K71" s="7" t="str">
        <x:f>IF(A71="","",IF(OR(D71="",E71="",I71=""),"Completar datos",IF(COUNTIFS($A$6:$A$105,A71,$D$6:$D$105,D71)&gt;1,"SKU duplicado",IF(H71&lt;0,"Stock negativo",IF(H71&lt;I71,"Reponer","Disponible")))))</x:f>
      </x:c>
    </x:row>
    <x:row r="72">
      <x:c r="A72" s="5"/>
      <x:c r="B72" s="5"/>
      <x:c r="C72" s="5"/>
      <x:c r="D72" s="5"/>
      <x:c r="E72" s="10"/>
      <x:c r="F72" s="11" t="str">
        <x:f>IF(A72="","",SUMIFS('Movimientos'!$E$6:$E$505,'Movimientos'!$B$6:$B$505,A72,'Movimientos'!$C$6:$C$505,D72,'Movimientos'!$D$6:$D$505,"Entrada"))</x:f>
      </x:c>
      <x:c r="G72" s="11" t="str">
        <x:f>IF(A72="","",SUMIFS('Movimientos'!$E$6:$E$505,'Movimientos'!$B$6:$B$505,A72,'Movimientos'!$C$6:$C$505,D72,'Movimientos'!$D$6:$D$505,"Salida"))</x:f>
      </x:c>
      <x:c r="H72" s="11" t="str">
        <x:f>IF(A72="","",IF(OR(D72="",E72=""),"",E72+F72-G72))</x:f>
      </x:c>
      <x:c r="I72" s="10"/>
      <x:c r="J72" s="11" t="str">
        <x:f>IF(A72="","",IF(OR(H72="",I72=""),"",MAX(0,I72-H72)))</x:f>
      </x:c>
      <x:c r="K72" s="7" t="str">
        <x:f>IF(A72="","",IF(OR(D72="",E72="",I72=""),"Completar datos",IF(COUNTIFS($A$6:$A$105,A72,$D$6:$D$105,D72)&gt;1,"SKU duplicado",IF(H72&lt;0,"Stock negativo",IF(H72&lt;I72,"Reponer","Disponible")))))</x:f>
      </x:c>
    </x:row>
    <x:row r="73">
      <x:c r="A73" s="5"/>
      <x:c r="B73" s="5"/>
      <x:c r="C73" s="5"/>
      <x:c r="D73" s="5"/>
      <x:c r="E73" s="10"/>
      <x:c r="F73" s="11" t="str">
        <x:f>IF(A73="","",SUMIFS('Movimientos'!$E$6:$E$505,'Movimientos'!$B$6:$B$505,A73,'Movimientos'!$C$6:$C$505,D73,'Movimientos'!$D$6:$D$505,"Entrada"))</x:f>
      </x:c>
      <x:c r="G73" s="11" t="str">
        <x:f>IF(A73="","",SUMIFS('Movimientos'!$E$6:$E$505,'Movimientos'!$B$6:$B$505,A73,'Movimientos'!$C$6:$C$505,D73,'Movimientos'!$D$6:$D$505,"Salida"))</x:f>
      </x:c>
      <x:c r="H73" s="11" t="str">
        <x:f>IF(A73="","",IF(OR(D73="",E73=""),"",E73+F73-G73))</x:f>
      </x:c>
      <x:c r="I73" s="10"/>
      <x:c r="J73" s="11" t="str">
        <x:f>IF(A73="","",IF(OR(H73="",I73=""),"",MAX(0,I73-H73)))</x:f>
      </x:c>
      <x:c r="K73" s="7" t="str">
        <x:f>IF(A73="","",IF(OR(D73="",E73="",I73=""),"Completar datos",IF(COUNTIFS($A$6:$A$105,A73,$D$6:$D$105,D73)&gt;1,"SKU duplicado",IF(H73&lt;0,"Stock negativo",IF(H73&lt;I73,"Reponer","Disponible")))))</x:f>
      </x:c>
    </x:row>
    <x:row r="74">
      <x:c r="A74" s="5"/>
      <x:c r="B74" s="5"/>
      <x:c r="C74" s="5"/>
      <x:c r="D74" s="5"/>
      <x:c r="E74" s="10"/>
      <x:c r="F74" s="11" t="str">
        <x:f>IF(A74="","",SUMIFS('Movimientos'!$E$6:$E$505,'Movimientos'!$B$6:$B$505,A74,'Movimientos'!$C$6:$C$505,D74,'Movimientos'!$D$6:$D$505,"Entrada"))</x:f>
      </x:c>
      <x:c r="G74" s="11" t="str">
        <x:f>IF(A74="","",SUMIFS('Movimientos'!$E$6:$E$505,'Movimientos'!$B$6:$B$505,A74,'Movimientos'!$C$6:$C$505,D74,'Movimientos'!$D$6:$D$505,"Salida"))</x:f>
      </x:c>
      <x:c r="H74" s="11" t="str">
        <x:f>IF(A74="","",IF(OR(D74="",E74=""),"",E74+F74-G74))</x:f>
      </x:c>
      <x:c r="I74" s="10"/>
      <x:c r="J74" s="11" t="str">
        <x:f>IF(A74="","",IF(OR(H74="",I74=""),"",MAX(0,I74-H74)))</x:f>
      </x:c>
      <x:c r="K74" s="7" t="str">
        <x:f>IF(A74="","",IF(OR(D74="",E74="",I74=""),"Completar datos",IF(COUNTIFS($A$6:$A$105,A74,$D$6:$D$105,D74)&gt;1,"SKU duplicado",IF(H74&lt;0,"Stock negativo",IF(H74&lt;I74,"Reponer","Disponible")))))</x:f>
      </x:c>
    </x:row>
    <x:row r="75">
      <x:c r="A75" s="5"/>
      <x:c r="B75" s="5"/>
      <x:c r="C75" s="5"/>
      <x:c r="D75" s="5"/>
      <x:c r="E75" s="10"/>
      <x:c r="F75" s="11" t="str">
        <x:f>IF(A75="","",SUMIFS('Movimientos'!$E$6:$E$505,'Movimientos'!$B$6:$B$505,A75,'Movimientos'!$C$6:$C$505,D75,'Movimientos'!$D$6:$D$505,"Entrada"))</x:f>
      </x:c>
      <x:c r="G75" s="11" t="str">
        <x:f>IF(A75="","",SUMIFS('Movimientos'!$E$6:$E$505,'Movimientos'!$B$6:$B$505,A75,'Movimientos'!$C$6:$C$505,D75,'Movimientos'!$D$6:$D$505,"Salida"))</x:f>
      </x:c>
      <x:c r="H75" s="11" t="str">
        <x:f>IF(A75="","",IF(OR(D75="",E75=""),"",E75+F75-G75))</x:f>
      </x:c>
      <x:c r="I75" s="10"/>
      <x:c r="J75" s="11" t="str">
        <x:f>IF(A75="","",IF(OR(H75="",I75=""),"",MAX(0,I75-H75)))</x:f>
      </x:c>
      <x:c r="K75" s="7" t="str">
        <x:f>IF(A75="","",IF(OR(D75="",E75="",I75=""),"Completar datos",IF(COUNTIFS($A$6:$A$105,A75,$D$6:$D$105,D75)&gt;1,"SKU duplicado",IF(H75&lt;0,"Stock negativo",IF(H75&lt;I75,"Reponer","Disponible")))))</x:f>
      </x:c>
    </x:row>
    <x:row r="76">
      <x:c r="A76" s="5"/>
      <x:c r="B76" s="5"/>
      <x:c r="C76" s="5"/>
      <x:c r="D76" s="5"/>
      <x:c r="E76" s="10"/>
      <x:c r="F76" s="11" t="str">
        <x:f>IF(A76="","",SUMIFS('Movimientos'!$E$6:$E$505,'Movimientos'!$B$6:$B$505,A76,'Movimientos'!$C$6:$C$505,D76,'Movimientos'!$D$6:$D$505,"Entrada"))</x:f>
      </x:c>
      <x:c r="G76" s="11" t="str">
        <x:f>IF(A76="","",SUMIFS('Movimientos'!$E$6:$E$505,'Movimientos'!$B$6:$B$505,A76,'Movimientos'!$C$6:$C$505,D76,'Movimientos'!$D$6:$D$505,"Salida"))</x:f>
      </x:c>
      <x:c r="H76" s="11" t="str">
        <x:f>IF(A76="","",IF(OR(D76="",E76=""),"",E76+F76-G76))</x:f>
      </x:c>
      <x:c r="I76" s="10"/>
      <x:c r="J76" s="11" t="str">
        <x:f>IF(A76="","",IF(OR(H76="",I76=""),"",MAX(0,I76-H76)))</x:f>
      </x:c>
      <x:c r="K76" s="7" t="str">
        <x:f>IF(A76="","",IF(OR(D76="",E76="",I76=""),"Completar datos",IF(COUNTIFS($A$6:$A$105,A76,$D$6:$D$105,D76)&gt;1,"SKU duplicado",IF(H76&lt;0,"Stock negativo",IF(H76&lt;I76,"Reponer","Disponible")))))</x:f>
      </x:c>
    </x:row>
    <x:row r="77">
      <x:c r="A77" s="5"/>
      <x:c r="B77" s="5"/>
      <x:c r="C77" s="5"/>
      <x:c r="D77" s="5"/>
      <x:c r="E77" s="10"/>
      <x:c r="F77" s="11" t="str">
        <x:f>IF(A77="","",SUMIFS('Movimientos'!$E$6:$E$505,'Movimientos'!$B$6:$B$505,A77,'Movimientos'!$C$6:$C$505,D77,'Movimientos'!$D$6:$D$505,"Entrada"))</x:f>
      </x:c>
      <x:c r="G77" s="11" t="str">
        <x:f>IF(A77="","",SUMIFS('Movimientos'!$E$6:$E$505,'Movimientos'!$B$6:$B$505,A77,'Movimientos'!$C$6:$C$505,D77,'Movimientos'!$D$6:$D$505,"Salida"))</x:f>
      </x:c>
      <x:c r="H77" s="11" t="str">
        <x:f>IF(A77="","",IF(OR(D77="",E77=""),"",E77+F77-G77))</x:f>
      </x:c>
      <x:c r="I77" s="10"/>
      <x:c r="J77" s="11" t="str">
        <x:f>IF(A77="","",IF(OR(H77="",I77=""),"",MAX(0,I77-H77)))</x:f>
      </x:c>
      <x:c r="K77" s="7" t="str">
        <x:f>IF(A77="","",IF(OR(D77="",E77="",I77=""),"Completar datos",IF(COUNTIFS($A$6:$A$105,A77,$D$6:$D$105,D77)&gt;1,"SKU duplicado",IF(H77&lt;0,"Stock negativo",IF(H77&lt;I77,"Reponer","Disponible")))))</x:f>
      </x:c>
    </x:row>
    <x:row r="78">
      <x:c r="A78" s="5"/>
      <x:c r="B78" s="5"/>
      <x:c r="C78" s="5"/>
      <x:c r="D78" s="5"/>
      <x:c r="E78" s="10"/>
      <x:c r="F78" s="11" t="str">
        <x:f>IF(A78="","",SUMIFS('Movimientos'!$E$6:$E$505,'Movimientos'!$B$6:$B$505,A78,'Movimientos'!$C$6:$C$505,D78,'Movimientos'!$D$6:$D$505,"Entrada"))</x:f>
      </x:c>
      <x:c r="G78" s="11" t="str">
        <x:f>IF(A78="","",SUMIFS('Movimientos'!$E$6:$E$505,'Movimientos'!$B$6:$B$505,A78,'Movimientos'!$C$6:$C$505,D78,'Movimientos'!$D$6:$D$505,"Salida"))</x:f>
      </x:c>
      <x:c r="H78" s="11" t="str">
        <x:f>IF(A78="","",IF(OR(D78="",E78=""),"",E78+F78-G78))</x:f>
      </x:c>
      <x:c r="I78" s="10"/>
      <x:c r="J78" s="11" t="str">
        <x:f>IF(A78="","",IF(OR(H78="",I78=""),"",MAX(0,I78-H78)))</x:f>
      </x:c>
      <x:c r="K78" s="7" t="str">
        <x:f>IF(A78="","",IF(OR(D78="",E78="",I78=""),"Completar datos",IF(COUNTIFS($A$6:$A$105,A78,$D$6:$D$105,D78)&gt;1,"SKU duplicado",IF(H78&lt;0,"Stock negativo",IF(H78&lt;I78,"Reponer","Disponible")))))</x:f>
      </x:c>
    </x:row>
    <x:row r="79">
      <x:c r="A79" s="5"/>
      <x:c r="B79" s="5"/>
      <x:c r="C79" s="5"/>
      <x:c r="D79" s="5"/>
      <x:c r="E79" s="10"/>
      <x:c r="F79" s="11" t="str">
        <x:f>IF(A79="","",SUMIFS('Movimientos'!$E$6:$E$505,'Movimientos'!$B$6:$B$505,A79,'Movimientos'!$C$6:$C$505,D79,'Movimientos'!$D$6:$D$505,"Entrada"))</x:f>
      </x:c>
      <x:c r="G79" s="11" t="str">
        <x:f>IF(A79="","",SUMIFS('Movimientos'!$E$6:$E$505,'Movimientos'!$B$6:$B$505,A79,'Movimientos'!$C$6:$C$505,D79,'Movimientos'!$D$6:$D$505,"Salida"))</x:f>
      </x:c>
      <x:c r="H79" s="11" t="str">
        <x:f>IF(A79="","",IF(OR(D79="",E79=""),"",E79+F79-G79))</x:f>
      </x:c>
      <x:c r="I79" s="10"/>
      <x:c r="J79" s="11" t="str">
        <x:f>IF(A79="","",IF(OR(H79="",I79=""),"",MAX(0,I79-H79)))</x:f>
      </x:c>
      <x:c r="K79" s="7" t="str">
        <x:f>IF(A79="","",IF(OR(D79="",E79="",I79=""),"Completar datos",IF(COUNTIFS($A$6:$A$105,A79,$D$6:$D$105,D79)&gt;1,"SKU duplicado",IF(H79&lt;0,"Stock negativo",IF(H79&lt;I79,"Reponer","Disponible")))))</x:f>
      </x:c>
    </x:row>
    <x:row r="80">
      <x:c r="A80" s="5"/>
      <x:c r="B80" s="5"/>
      <x:c r="C80" s="5"/>
      <x:c r="D80" s="5"/>
      <x:c r="E80" s="10"/>
      <x:c r="F80" s="11" t="str">
        <x:f>IF(A80="","",SUMIFS('Movimientos'!$E$6:$E$505,'Movimientos'!$B$6:$B$505,A80,'Movimientos'!$C$6:$C$505,D80,'Movimientos'!$D$6:$D$505,"Entrada"))</x:f>
      </x:c>
      <x:c r="G80" s="11" t="str">
        <x:f>IF(A80="","",SUMIFS('Movimientos'!$E$6:$E$505,'Movimientos'!$B$6:$B$505,A80,'Movimientos'!$C$6:$C$505,D80,'Movimientos'!$D$6:$D$505,"Salida"))</x:f>
      </x:c>
      <x:c r="H80" s="11" t="str">
        <x:f>IF(A80="","",IF(OR(D80="",E80=""),"",E80+F80-G80))</x:f>
      </x:c>
      <x:c r="I80" s="10"/>
      <x:c r="J80" s="11" t="str">
        <x:f>IF(A80="","",IF(OR(H80="",I80=""),"",MAX(0,I80-H80)))</x:f>
      </x:c>
      <x:c r="K80" s="7" t="str">
        <x:f>IF(A80="","",IF(OR(D80="",E80="",I80=""),"Completar datos",IF(COUNTIFS($A$6:$A$105,A80,$D$6:$D$105,D80)&gt;1,"SKU duplicado",IF(H80&lt;0,"Stock negativo",IF(H80&lt;I80,"Reponer","Disponible")))))</x:f>
      </x:c>
    </x:row>
    <x:row r="81">
      <x:c r="A81" s="5"/>
      <x:c r="B81" s="5"/>
      <x:c r="C81" s="5"/>
      <x:c r="D81" s="5"/>
      <x:c r="E81" s="10"/>
      <x:c r="F81" s="11" t="str">
        <x:f>IF(A81="","",SUMIFS('Movimientos'!$E$6:$E$505,'Movimientos'!$B$6:$B$505,A81,'Movimientos'!$C$6:$C$505,D81,'Movimientos'!$D$6:$D$505,"Entrada"))</x:f>
      </x:c>
      <x:c r="G81" s="11" t="str">
        <x:f>IF(A81="","",SUMIFS('Movimientos'!$E$6:$E$505,'Movimientos'!$B$6:$B$505,A81,'Movimientos'!$C$6:$C$505,D81,'Movimientos'!$D$6:$D$505,"Salida"))</x:f>
      </x:c>
      <x:c r="H81" s="11" t="str">
        <x:f>IF(A81="","",IF(OR(D81="",E81=""),"",E81+F81-G81))</x:f>
      </x:c>
      <x:c r="I81" s="10"/>
      <x:c r="J81" s="11" t="str">
        <x:f>IF(A81="","",IF(OR(H81="",I81=""),"",MAX(0,I81-H81)))</x:f>
      </x:c>
      <x:c r="K81" s="7" t="str">
        <x:f>IF(A81="","",IF(OR(D81="",E81="",I81=""),"Completar datos",IF(COUNTIFS($A$6:$A$105,A81,$D$6:$D$105,D81)&gt;1,"SKU duplicado",IF(H81&lt;0,"Stock negativo",IF(H81&lt;I81,"Reponer","Disponible")))))</x:f>
      </x:c>
    </x:row>
    <x:row r="82">
      <x:c r="A82" s="5"/>
      <x:c r="B82" s="5"/>
      <x:c r="C82" s="5"/>
      <x:c r="D82" s="5"/>
      <x:c r="E82" s="10"/>
      <x:c r="F82" s="11" t="str">
        <x:f>IF(A82="","",SUMIFS('Movimientos'!$E$6:$E$505,'Movimientos'!$B$6:$B$505,A82,'Movimientos'!$C$6:$C$505,D82,'Movimientos'!$D$6:$D$505,"Entrada"))</x:f>
      </x:c>
      <x:c r="G82" s="11" t="str">
        <x:f>IF(A82="","",SUMIFS('Movimientos'!$E$6:$E$505,'Movimientos'!$B$6:$B$505,A82,'Movimientos'!$C$6:$C$505,D82,'Movimientos'!$D$6:$D$505,"Salida"))</x:f>
      </x:c>
      <x:c r="H82" s="11" t="str">
        <x:f>IF(A82="","",IF(OR(D82="",E82=""),"",E82+F82-G82))</x:f>
      </x:c>
      <x:c r="I82" s="10"/>
      <x:c r="J82" s="11" t="str">
        <x:f>IF(A82="","",IF(OR(H82="",I82=""),"",MAX(0,I82-H82)))</x:f>
      </x:c>
      <x:c r="K82" s="7" t="str">
        <x:f>IF(A82="","",IF(OR(D82="",E82="",I82=""),"Completar datos",IF(COUNTIFS($A$6:$A$105,A82,$D$6:$D$105,D82)&gt;1,"SKU duplicado",IF(H82&lt;0,"Stock negativo",IF(H82&lt;I82,"Reponer","Disponible")))))</x:f>
      </x:c>
    </x:row>
    <x:row r="83">
      <x:c r="A83" s="5"/>
      <x:c r="B83" s="5"/>
      <x:c r="C83" s="5"/>
      <x:c r="D83" s="5"/>
      <x:c r="E83" s="10"/>
      <x:c r="F83" s="11" t="str">
        <x:f>IF(A83="","",SUMIFS('Movimientos'!$E$6:$E$505,'Movimientos'!$B$6:$B$505,A83,'Movimientos'!$C$6:$C$505,D83,'Movimientos'!$D$6:$D$505,"Entrada"))</x:f>
      </x:c>
      <x:c r="G83" s="11" t="str">
        <x:f>IF(A83="","",SUMIFS('Movimientos'!$E$6:$E$505,'Movimientos'!$B$6:$B$505,A83,'Movimientos'!$C$6:$C$505,D83,'Movimientos'!$D$6:$D$505,"Salida"))</x:f>
      </x:c>
      <x:c r="H83" s="11" t="str">
        <x:f>IF(A83="","",IF(OR(D83="",E83=""),"",E83+F83-G83))</x:f>
      </x:c>
      <x:c r="I83" s="10"/>
      <x:c r="J83" s="11" t="str">
        <x:f>IF(A83="","",IF(OR(H83="",I83=""),"",MAX(0,I83-H83)))</x:f>
      </x:c>
      <x:c r="K83" s="7" t="str">
        <x:f>IF(A83="","",IF(OR(D83="",E83="",I83=""),"Completar datos",IF(COUNTIFS($A$6:$A$105,A83,$D$6:$D$105,D83)&gt;1,"SKU duplicado",IF(H83&lt;0,"Stock negativo",IF(H83&lt;I83,"Reponer","Disponible")))))</x:f>
      </x:c>
    </x:row>
    <x:row r="84">
      <x:c r="A84" s="5"/>
      <x:c r="B84" s="5"/>
      <x:c r="C84" s="5"/>
      <x:c r="D84" s="5"/>
      <x:c r="E84" s="10"/>
      <x:c r="F84" s="11" t="str">
        <x:f>IF(A84="","",SUMIFS('Movimientos'!$E$6:$E$505,'Movimientos'!$B$6:$B$505,A84,'Movimientos'!$C$6:$C$505,D84,'Movimientos'!$D$6:$D$505,"Entrada"))</x:f>
      </x:c>
      <x:c r="G84" s="11" t="str">
        <x:f>IF(A84="","",SUMIFS('Movimientos'!$E$6:$E$505,'Movimientos'!$B$6:$B$505,A84,'Movimientos'!$C$6:$C$505,D84,'Movimientos'!$D$6:$D$505,"Salida"))</x:f>
      </x:c>
      <x:c r="H84" s="11" t="str">
        <x:f>IF(A84="","",IF(OR(D84="",E84=""),"",E84+F84-G84))</x:f>
      </x:c>
      <x:c r="I84" s="10"/>
      <x:c r="J84" s="11" t="str">
        <x:f>IF(A84="","",IF(OR(H84="",I84=""),"",MAX(0,I84-H84)))</x:f>
      </x:c>
      <x:c r="K84" s="7" t="str">
        <x:f>IF(A84="","",IF(OR(D84="",E84="",I84=""),"Completar datos",IF(COUNTIFS($A$6:$A$105,A84,$D$6:$D$105,D84)&gt;1,"SKU duplicado",IF(H84&lt;0,"Stock negativo",IF(H84&lt;I84,"Reponer","Disponible")))))</x:f>
      </x:c>
    </x:row>
    <x:row r="85">
      <x:c r="A85" s="5"/>
      <x:c r="B85" s="5"/>
      <x:c r="C85" s="5"/>
      <x:c r="D85" s="5"/>
      <x:c r="E85" s="10"/>
      <x:c r="F85" s="11" t="str">
        <x:f>IF(A85="","",SUMIFS('Movimientos'!$E$6:$E$505,'Movimientos'!$B$6:$B$505,A85,'Movimientos'!$C$6:$C$505,D85,'Movimientos'!$D$6:$D$505,"Entrada"))</x:f>
      </x:c>
      <x:c r="G85" s="11" t="str">
        <x:f>IF(A85="","",SUMIFS('Movimientos'!$E$6:$E$505,'Movimientos'!$B$6:$B$505,A85,'Movimientos'!$C$6:$C$505,D85,'Movimientos'!$D$6:$D$505,"Salida"))</x:f>
      </x:c>
      <x:c r="H85" s="11" t="str">
        <x:f>IF(A85="","",IF(OR(D85="",E85=""),"",E85+F85-G85))</x:f>
      </x:c>
      <x:c r="I85" s="10"/>
      <x:c r="J85" s="11" t="str">
        <x:f>IF(A85="","",IF(OR(H85="",I85=""),"",MAX(0,I85-H85)))</x:f>
      </x:c>
      <x:c r="K85" s="7" t="str">
        <x:f>IF(A85="","",IF(OR(D85="",E85="",I85=""),"Completar datos",IF(COUNTIFS($A$6:$A$105,A85,$D$6:$D$105,D85)&gt;1,"SKU duplicado",IF(H85&lt;0,"Stock negativo",IF(H85&lt;I85,"Reponer","Disponible")))))</x:f>
      </x:c>
    </x:row>
    <x:row r="86">
      <x:c r="A86" s="5"/>
      <x:c r="B86" s="5"/>
      <x:c r="C86" s="5"/>
      <x:c r="D86" s="5"/>
      <x:c r="E86" s="10"/>
      <x:c r="F86" s="11" t="str">
        <x:f>IF(A86="","",SUMIFS('Movimientos'!$E$6:$E$505,'Movimientos'!$B$6:$B$505,A86,'Movimientos'!$C$6:$C$505,D86,'Movimientos'!$D$6:$D$505,"Entrada"))</x:f>
      </x:c>
      <x:c r="G86" s="11" t="str">
        <x:f>IF(A86="","",SUMIFS('Movimientos'!$E$6:$E$505,'Movimientos'!$B$6:$B$505,A86,'Movimientos'!$C$6:$C$505,D86,'Movimientos'!$D$6:$D$505,"Salida"))</x:f>
      </x:c>
      <x:c r="H86" s="11" t="str">
        <x:f>IF(A86="","",IF(OR(D86="",E86=""),"",E86+F86-G86))</x:f>
      </x:c>
      <x:c r="I86" s="10"/>
      <x:c r="J86" s="11" t="str">
        <x:f>IF(A86="","",IF(OR(H86="",I86=""),"",MAX(0,I86-H86)))</x:f>
      </x:c>
      <x:c r="K86" s="7" t="str">
        <x:f>IF(A86="","",IF(OR(D86="",E86="",I86=""),"Completar datos",IF(COUNTIFS($A$6:$A$105,A86,$D$6:$D$105,D86)&gt;1,"SKU duplicado",IF(H86&lt;0,"Stock negativo",IF(H86&lt;I86,"Reponer","Disponible")))))</x:f>
      </x:c>
    </x:row>
    <x:row r="87">
      <x:c r="A87" s="5"/>
      <x:c r="B87" s="5"/>
      <x:c r="C87" s="5"/>
      <x:c r="D87" s="5"/>
      <x:c r="E87" s="10"/>
      <x:c r="F87" s="11" t="str">
        <x:f>IF(A87="","",SUMIFS('Movimientos'!$E$6:$E$505,'Movimientos'!$B$6:$B$505,A87,'Movimientos'!$C$6:$C$505,D87,'Movimientos'!$D$6:$D$505,"Entrada"))</x:f>
      </x:c>
      <x:c r="G87" s="11" t="str">
        <x:f>IF(A87="","",SUMIFS('Movimientos'!$E$6:$E$505,'Movimientos'!$B$6:$B$505,A87,'Movimientos'!$C$6:$C$505,D87,'Movimientos'!$D$6:$D$505,"Salida"))</x:f>
      </x:c>
      <x:c r="H87" s="11" t="str">
        <x:f>IF(A87="","",IF(OR(D87="",E87=""),"",E87+F87-G87))</x:f>
      </x:c>
      <x:c r="I87" s="10"/>
      <x:c r="J87" s="11" t="str">
        <x:f>IF(A87="","",IF(OR(H87="",I87=""),"",MAX(0,I87-H87)))</x:f>
      </x:c>
      <x:c r="K87" s="7" t="str">
        <x:f>IF(A87="","",IF(OR(D87="",E87="",I87=""),"Completar datos",IF(COUNTIFS($A$6:$A$105,A87,$D$6:$D$105,D87)&gt;1,"SKU duplicado",IF(H87&lt;0,"Stock negativo",IF(H87&lt;I87,"Reponer","Disponible")))))</x:f>
      </x:c>
    </x:row>
    <x:row r="88">
      <x:c r="A88" s="5"/>
      <x:c r="B88" s="5"/>
      <x:c r="C88" s="5"/>
      <x:c r="D88" s="5"/>
      <x:c r="E88" s="10"/>
      <x:c r="F88" s="11" t="str">
        <x:f>IF(A88="","",SUMIFS('Movimientos'!$E$6:$E$505,'Movimientos'!$B$6:$B$505,A88,'Movimientos'!$C$6:$C$505,D88,'Movimientos'!$D$6:$D$505,"Entrada"))</x:f>
      </x:c>
      <x:c r="G88" s="11" t="str">
        <x:f>IF(A88="","",SUMIFS('Movimientos'!$E$6:$E$505,'Movimientos'!$B$6:$B$505,A88,'Movimientos'!$C$6:$C$505,D88,'Movimientos'!$D$6:$D$505,"Salida"))</x:f>
      </x:c>
      <x:c r="H88" s="11" t="str">
        <x:f>IF(A88="","",IF(OR(D88="",E88=""),"",E88+F88-G88))</x:f>
      </x:c>
      <x:c r="I88" s="10"/>
      <x:c r="J88" s="11" t="str">
        <x:f>IF(A88="","",IF(OR(H88="",I88=""),"",MAX(0,I88-H88)))</x:f>
      </x:c>
      <x:c r="K88" s="7" t="str">
        <x:f>IF(A88="","",IF(OR(D88="",E88="",I88=""),"Completar datos",IF(COUNTIFS($A$6:$A$105,A88,$D$6:$D$105,D88)&gt;1,"SKU duplicado",IF(H88&lt;0,"Stock negativo",IF(H88&lt;I88,"Reponer","Disponible")))))</x:f>
      </x:c>
    </x:row>
    <x:row r="89">
      <x:c r="A89" s="5"/>
      <x:c r="B89" s="5"/>
      <x:c r="C89" s="5"/>
      <x:c r="D89" s="5"/>
      <x:c r="E89" s="10"/>
      <x:c r="F89" s="11" t="str">
        <x:f>IF(A89="","",SUMIFS('Movimientos'!$E$6:$E$505,'Movimientos'!$B$6:$B$505,A89,'Movimientos'!$C$6:$C$505,D89,'Movimientos'!$D$6:$D$505,"Entrada"))</x:f>
      </x:c>
      <x:c r="G89" s="11" t="str">
        <x:f>IF(A89="","",SUMIFS('Movimientos'!$E$6:$E$505,'Movimientos'!$B$6:$B$505,A89,'Movimientos'!$C$6:$C$505,D89,'Movimientos'!$D$6:$D$505,"Salida"))</x:f>
      </x:c>
      <x:c r="H89" s="11" t="str">
        <x:f>IF(A89="","",IF(OR(D89="",E89=""),"",E89+F89-G89))</x:f>
      </x:c>
      <x:c r="I89" s="10"/>
      <x:c r="J89" s="11" t="str">
        <x:f>IF(A89="","",IF(OR(H89="",I89=""),"",MAX(0,I89-H89)))</x:f>
      </x:c>
      <x:c r="K89" s="7" t="str">
        <x:f>IF(A89="","",IF(OR(D89="",E89="",I89=""),"Completar datos",IF(COUNTIFS($A$6:$A$105,A89,$D$6:$D$105,D89)&gt;1,"SKU duplicado",IF(H89&lt;0,"Stock negativo",IF(H89&lt;I89,"Reponer","Disponible")))))</x:f>
      </x:c>
    </x:row>
    <x:row r="90">
      <x:c r="A90" s="5"/>
      <x:c r="B90" s="5"/>
      <x:c r="C90" s="5"/>
      <x:c r="D90" s="5"/>
      <x:c r="E90" s="10"/>
      <x:c r="F90" s="11" t="str">
        <x:f>IF(A90="","",SUMIFS('Movimientos'!$E$6:$E$505,'Movimientos'!$B$6:$B$505,A90,'Movimientos'!$C$6:$C$505,D90,'Movimientos'!$D$6:$D$505,"Entrada"))</x:f>
      </x:c>
      <x:c r="G90" s="11" t="str">
        <x:f>IF(A90="","",SUMIFS('Movimientos'!$E$6:$E$505,'Movimientos'!$B$6:$B$505,A90,'Movimientos'!$C$6:$C$505,D90,'Movimientos'!$D$6:$D$505,"Salida"))</x:f>
      </x:c>
      <x:c r="H90" s="11" t="str">
        <x:f>IF(A90="","",IF(OR(D90="",E90=""),"",E90+F90-G90))</x:f>
      </x:c>
      <x:c r="I90" s="10"/>
      <x:c r="J90" s="11" t="str">
        <x:f>IF(A90="","",IF(OR(H90="",I90=""),"",MAX(0,I90-H90)))</x:f>
      </x:c>
      <x:c r="K90" s="7" t="str">
        <x:f>IF(A90="","",IF(OR(D90="",E90="",I90=""),"Completar datos",IF(COUNTIFS($A$6:$A$105,A90,$D$6:$D$105,D90)&gt;1,"SKU duplicado",IF(H90&lt;0,"Stock negativo",IF(H90&lt;I90,"Reponer","Disponible")))))</x:f>
      </x:c>
    </x:row>
    <x:row r="91">
      <x:c r="A91" s="5"/>
      <x:c r="B91" s="5"/>
      <x:c r="C91" s="5"/>
      <x:c r="D91" s="5"/>
      <x:c r="E91" s="10"/>
      <x:c r="F91" s="11" t="str">
        <x:f>IF(A91="","",SUMIFS('Movimientos'!$E$6:$E$505,'Movimientos'!$B$6:$B$505,A91,'Movimientos'!$C$6:$C$505,D91,'Movimientos'!$D$6:$D$505,"Entrada"))</x:f>
      </x:c>
      <x:c r="G91" s="11" t="str">
        <x:f>IF(A91="","",SUMIFS('Movimientos'!$E$6:$E$505,'Movimientos'!$B$6:$B$505,A91,'Movimientos'!$C$6:$C$505,D91,'Movimientos'!$D$6:$D$505,"Salida"))</x:f>
      </x:c>
      <x:c r="H91" s="11" t="str">
        <x:f>IF(A91="","",IF(OR(D91="",E91=""),"",E91+F91-G91))</x:f>
      </x:c>
      <x:c r="I91" s="10"/>
      <x:c r="J91" s="11" t="str">
        <x:f>IF(A91="","",IF(OR(H91="",I91=""),"",MAX(0,I91-H91)))</x:f>
      </x:c>
      <x:c r="K91" s="7" t="str">
        <x:f>IF(A91="","",IF(OR(D91="",E91="",I91=""),"Completar datos",IF(COUNTIFS($A$6:$A$105,A91,$D$6:$D$105,D91)&gt;1,"SKU duplicado",IF(H91&lt;0,"Stock negativo",IF(H91&lt;I91,"Reponer","Disponible")))))</x:f>
      </x:c>
    </x:row>
    <x:row r="92">
      <x:c r="A92" s="5"/>
      <x:c r="B92" s="5"/>
      <x:c r="C92" s="5"/>
      <x:c r="D92" s="5"/>
      <x:c r="E92" s="10"/>
      <x:c r="F92" s="11" t="str">
        <x:f>IF(A92="","",SUMIFS('Movimientos'!$E$6:$E$505,'Movimientos'!$B$6:$B$505,A92,'Movimientos'!$C$6:$C$505,D92,'Movimientos'!$D$6:$D$505,"Entrada"))</x:f>
      </x:c>
      <x:c r="G92" s="11" t="str">
        <x:f>IF(A92="","",SUMIFS('Movimientos'!$E$6:$E$505,'Movimientos'!$B$6:$B$505,A92,'Movimientos'!$C$6:$C$505,D92,'Movimientos'!$D$6:$D$505,"Salida"))</x:f>
      </x:c>
      <x:c r="H92" s="11" t="str">
        <x:f>IF(A92="","",IF(OR(D92="",E92=""),"",E92+F92-G92))</x:f>
      </x:c>
      <x:c r="I92" s="10"/>
      <x:c r="J92" s="11" t="str">
        <x:f>IF(A92="","",IF(OR(H92="",I92=""),"",MAX(0,I92-H92)))</x:f>
      </x:c>
      <x:c r="K92" s="7" t="str">
        <x:f>IF(A92="","",IF(OR(D92="",E92="",I92=""),"Completar datos",IF(COUNTIFS($A$6:$A$105,A92,$D$6:$D$105,D92)&gt;1,"SKU duplicado",IF(H92&lt;0,"Stock negativo",IF(H92&lt;I92,"Reponer","Disponible")))))</x:f>
      </x:c>
    </x:row>
    <x:row r="93">
      <x:c r="A93" s="5"/>
      <x:c r="B93" s="5"/>
      <x:c r="C93" s="5"/>
      <x:c r="D93" s="5"/>
      <x:c r="E93" s="10"/>
      <x:c r="F93" s="11" t="str">
        <x:f>IF(A93="","",SUMIFS('Movimientos'!$E$6:$E$505,'Movimientos'!$B$6:$B$505,A93,'Movimientos'!$C$6:$C$505,D93,'Movimientos'!$D$6:$D$505,"Entrada"))</x:f>
      </x:c>
      <x:c r="G93" s="11" t="str">
        <x:f>IF(A93="","",SUMIFS('Movimientos'!$E$6:$E$505,'Movimientos'!$B$6:$B$505,A93,'Movimientos'!$C$6:$C$505,D93,'Movimientos'!$D$6:$D$505,"Salida"))</x:f>
      </x:c>
      <x:c r="H93" s="11" t="str">
        <x:f>IF(A93="","",IF(OR(D93="",E93=""),"",E93+F93-G93))</x:f>
      </x:c>
      <x:c r="I93" s="10"/>
      <x:c r="J93" s="11" t="str">
        <x:f>IF(A93="","",IF(OR(H93="",I93=""),"",MAX(0,I93-H93)))</x:f>
      </x:c>
      <x:c r="K93" s="7" t="str">
        <x:f>IF(A93="","",IF(OR(D93="",E93="",I93=""),"Completar datos",IF(COUNTIFS($A$6:$A$105,A93,$D$6:$D$105,D93)&gt;1,"SKU duplicado",IF(H93&lt;0,"Stock negativo",IF(H93&lt;I93,"Reponer","Disponible")))))</x:f>
      </x:c>
    </x:row>
    <x:row r="94">
      <x:c r="A94" s="5"/>
      <x:c r="B94" s="5"/>
      <x:c r="C94" s="5"/>
      <x:c r="D94" s="5"/>
      <x:c r="E94" s="10"/>
      <x:c r="F94" s="11" t="str">
        <x:f>IF(A94="","",SUMIFS('Movimientos'!$E$6:$E$505,'Movimientos'!$B$6:$B$505,A94,'Movimientos'!$C$6:$C$505,D94,'Movimientos'!$D$6:$D$505,"Entrada"))</x:f>
      </x:c>
      <x:c r="G94" s="11" t="str">
        <x:f>IF(A94="","",SUMIFS('Movimientos'!$E$6:$E$505,'Movimientos'!$B$6:$B$505,A94,'Movimientos'!$C$6:$C$505,D94,'Movimientos'!$D$6:$D$505,"Salida"))</x:f>
      </x:c>
      <x:c r="H94" s="11" t="str">
        <x:f>IF(A94="","",IF(OR(D94="",E94=""),"",E94+F94-G94))</x:f>
      </x:c>
      <x:c r="I94" s="10"/>
      <x:c r="J94" s="11" t="str">
        <x:f>IF(A94="","",IF(OR(H94="",I94=""),"",MAX(0,I94-H94)))</x:f>
      </x:c>
      <x:c r="K94" s="7" t="str">
        <x:f>IF(A94="","",IF(OR(D94="",E94="",I94=""),"Completar datos",IF(COUNTIFS($A$6:$A$105,A94,$D$6:$D$105,D94)&gt;1,"SKU duplicado",IF(H94&lt;0,"Stock negativo",IF(H94&lt;I94,"Reponer","Disponible")))))</x:f>
      </x:c>
    </x:row>
    <x:row r="95">
      <x:c r="A95" s="5"/>
      <x:c r="B95" s="5"/>
      <x:c r="C95" s="5"/>
      <x:c r="D95" s="5"/>
      <x:c r="E95" s="10"/>
      <x:c r="F95" s="11" t="str">
        <x:f>IF(A95="","",SUMIFS('Movimientos'!$E$6:$E$505,'Movimientos'!$B$6:$B$505,A95,'Movimientos'!$C$6:$C$505,D95,'Movimientos'!$D$6:$D$505,"Entrada"))</x:f>
      </x:c>
      <x:c r="G95" s="11" t="str">
        <x:f>IF(A95="","",SUMIFS('Movimientos'!$E$6:$E$505,'Movimientos'!$B$6:$B$505,A95,'Movimientos'!$C$6:$C$505,D95,'Movimientos'!$D$6:$D$505,"Salida"))</x:f>
      </x:c>
      <x:c r="H95" s="11" t="str">
        <x:f>IF(A95="","",IF(OR(D95="",E95=""),"",E95+F95-G95))</x:f>
      </x:c>
      <x:c r="I95" s="10"/>
      <x:c r="J95" s="11" t="str">
        <x:f>IF(A95="","",IF(OR(H95="",I95=""),"",MAX(0,I95-H95)))</x:f>
      </x:c>
      <x:c r="K95" s="7" t="str">
        <x:f>IF(A95="","",IF(OR(D95="",E95="",I95=""),"Completar datos",IF(COUNTIFS($A$6:$A$105,A95,$D$6:$D$105,D95)&gt;1,"SKU duplicado",IF(H95&lt;0,"Stock negativo",IF(H95&lt;I95,"Reponer","Disponible")))))</x:f>
      </x:c>
    </x:row>
    <x:row r="96">
      <x:c r="A96" s="5"/>
      <x:c r="B96" s="5"/>
      <x:c r="C96" s="5"/>
      <x:c r="D96" s="5"/>
      <x:c r="E96" s="10"/>
      <x:c r="F96" s="11" t="str">
        <x:f>IF(A96="","",SUMIFS('Movimientos'!$E$6:$E$505,'Movimientos'!$B$6:$B$505,A96,'Movimientos'!$C$6:$C$505,D96,'Movimientos'!$D$6:$D$505,"Entrada"))</x:f>
      </x:c>
      <x:c r="G96" s="11" t="str">
        <x:f>IF(A96="","",SUMIFS('Movimientos'!$E$6:$E$505,'Movimientos'!$B$6:$B$505,A96,'Movimientos'!$C$6:$C$505,D96,'Movimientos'!$D$6:$D$505,"Salida"))</x:f>
      </x:c>
      <x:c r="H96" s="11" t="str">
        <x:f>IF(A96="","",IF(OR(D96="",E96=""),"",E96+F96-G96))</x:f>
      </x:c>
      <x:c r="I96" s="10"/>
      <x:c r="J96" s="11" t="str">
        <x:f>IF(A96="","",IF(OR(H96="",I96=""),"",MAX(0,I96-H96)))</x:f>
      </x:c>
      <x:c r="K96" s="7" t="str">
        <x:f>IF(A96="","",IF(OR(D96="",E96="",I96=""),"Completar datos",IF(COUNTIFS($A$6:$A$105,A96,$D$6:$D$105,D96)&gt;1,"SKU duplicado",IF(H96&lt;0,"Stock negativo",IF(H96&lt;I96,"Reponer","Disponible")))))</x:f>
      </x:c>
    </x:row>
    <x:row r="97">
      <x:c r="A97" s="5"/>
      <x:c r="B97" s="5"/>
      <x:c r="C97" s="5"/>
      <x:c r="D97" s="5"/>
      <x:c r="E97" s="10"/>
      <x:c r="F97" s="11" t="str">
        <x:f>IF(A97="","",SUMIFS('Movimientos'!$E$6:$E$505,'Movimientos'!$B$6:$B$505,A97,'Movimientos'!$C$6:$C$505,D97,'Movimientos'!$D$6:$D$505,"Entrada"))</x:f>
      </x:c>
      <x:c r="G97" s="11" t="str">
        <x:f>IF(A97="","",SUMIFS('Movimientos'!$E$6:$E$505,'Movimientos'!$B$6:$B$505,A97,'Movimientos'!$C$6:$C$505,D97,'Movimientos'!$D$6:$D$505,"Salida"))</x:f>
      </x:c>
      <x:c r="H97" s="11" t="str">
        <x:f>IF(A97="","",IF(OR(D97="",E97=""),"",E97+F97-G97))</x:f>
      </x:c>
      <x:c r="I97" s="10"/>
      <x:c r="J97" s="11" t="str">
        <x:f>IF(A97="","",IF(OR(H97="",I97=""),"",MAX(0,I97-H97)))</x:f>
      </x:c>
      <x:c r="K97" s="7" t="str">
        <x:f>IF(A97="","",IF(OR(D97="",E97="",I97=""),"Completar datos",IF(COUNTIFS($A$6:$A$105,A97,$D$6:$D$105,D97)&gt;1,"SKU duplicado",IF(H97&lt;0,"Stock negativo",IF(H97&lt;I97,"Reponer","Disponible")))))</x:f>
      </x:c>
    </x:row>
    <x:row r="98">
      <x:c r="A98" s="5"/>
      <x:c r="B98" s="5"/>
      <x:c r="C98" s="5"/>
      <x:c r="D98" s="5"/>
      <x:c r="E98" s="10"/>
      <x:c r="F98" s="11" t="str">
        <x:f>IF(A98="","",SUMIFS('Movimientos'!$E$6:$E$505,'Movimientos'!$B$6:$B$505,A98,'Movimientos'!$C$6:$C$505,D98,'Movimientos'!$D$6:$D$505,"Entrada"))</x:f>
      </x:c>
      <x:c r="G98" s="11" t="str">
        <x:f>IF(A98="","",SUMIFS('Movimientos'!$E$6:$E$505,'Movimientos'!$B$6:$B$505,A98,'Movimientos'!$C$6:$C$505,D98,'Movimientos'!$D$6:$D$505,"Salida"))</x:f>
      </x:c>
      <x:c r="H98" s="11" t="str">
        <x:f>IF(A98="","",IF(OR(D98="",E98=""),"",E98+F98-G98))</x:f>
      </x:c>
      <x:c r="I98" s="10"/>
      <x:c r="J98" s="11" t="str">
        <x:f>IF(A98="","",IF(OR(H98="",I98=""),"",MAX(0,I98-H98)))</x:f>
      </x:c>
      <x:c r="K98" s="7" t="str">
        <x:f>IF(A98="","",IF(OR(D98="",E98="",I98=""),"Completar datos",IF(COUNTIFS($A$6:$A$105,A98,$D$6:$D$105,D98)&gt;1,"SKU duplicado",IF(H98&lt;0,"Stock negativo",IF(H98&lt;I98,"Reponer","Disponible")))))</x:f>
      </x:c>
    </x:row>
    <x:row r="99">
      <x:c r="A99" s="5"/>
      <x:c r="B99" s="5"/>
      <x:c r="C99" s="5"/>
      <x:c r="D99" s="5"/>
      <x:c r="E99" s="10"/>
      <x:c r="F99" s="11" t="str">
        <x:f>IF(A99="","",SUMIFS('Movimientos'!$E$6:$E$505,'Movimientos'!$B$6:$B$505,A99,'Movimientos'!$C$6:$C$505,D99,'Movimientos'!$D$6:$D$505,"Entrada"))</x:f>
      </x:c>
      <x:c r="G99" s="11" t="str">
        <x:f>IF(A99="","",SUMIFS('Movimientos'!$E$6:$E$505,'Movimientos'!$B$6:$B$505,A99,'Movimientos'!$C$6:$C$505,D99,'Movimientos'!$D$6:$D$505,"Salida"))</x:f>
      </x:c>
      <x:c r="H99" s="11" t="str">
        <x:f>IF(A99="","",IF(OR(D99="",E99=""),"",E99+F99-G99))</x:f>
      </x:c>
      <x:c r="I99" s="10"/>
      <x:c r="J99" s="11" t="str">
        <x:f>IF(A99="","",IF(OR(H99="",I99=""),"",MAX(0,I99-H99)))</x:f>
      </x:c>
      <x:c r="K99" s="7" t="str">
        <x:f>IF(A99="","",IF(OR(D99="",E99="",I99=""),"Completar datos",IF(COUNTIFS($A$6:$A$105,A99,$D$6:$D$105,D99)&gt;1,"SKU duplicado",IF(H99&lt;0,"Stock negativo",IF(H99&lt;I99,"Reponer","Disponible")))))</x:f>
      </x:c>
    </x:row>
    <x:row r="100">
      <x:c r="A100" s="5"/>
      <x:c r="B100" s="5"/>
      <x:c r="C100" s="5"/>
      <x:c r="D100" s="5"/>
      <x:c r="E100" s="10"/>
      <x:c r="F100" s="11" t="str">
        <x:f>IF(A100="","",SUMIFS('Movimientos'!$E$6:$E$505,'Movimientos'!$B$6:$B$505,A100,'Movimientos'!$C$6:$C$505,D100,'Movimientos'!$D$6:$D$505,"Entrada"))</x:f>
      </x:c>
      <x:c r="G100" s="11" t="str">
        <x:f>IF(A100="","",SUMIFS('Movimientos'!$E$6:$E$505,'Movimientos'!$B$6:$B$505,A100,'Movimientos'!$C$6:$C$505,D100,'Movimientos'!$D$6:$D$505,"Salida"))</x:f>
      </x:c>
      <x:c r="H100" s="11" t="str">
        <x:f>IF(A100="","",IF(OR(D100="",E100=""),"",E100+F100-G100))</x:f>
      </x:c>
      <x:c r="I100" s="10"/>
      <x:c r="J100" s="11" t="str">
        <x:f>IF(A100="","",IF(OR(H100="",I100=""),"",MAX(0,I100-H100)))</x:f>
      </x:c>
      <x:c r="K100" s="7" t="str">
        <x:f>IF(A100="","",IF(OR(D100="",E100="",I100=""),"Completar datos",IF(COUNTIFS($A$6:$A$105,A100,$D$6:$D$105,D100)&gt;1,"SKU duplicado",IF(H100&lt;0,"Stock negativo",IF(H100&lt;I100,"Reponer","Disponible")))))</x:f>
      </x:c>
    </x:row>
    <x:row r="101">
      <x:c r="A101" s="5"/>
      <x:c r="B101" s="5"/>
      <x:c r="C101" s="5"/>
      <x:c r="D101" s="5"/>
      <x:c r="E101" s="10"/>
      <x:c r="F101" s="11" t="str">
        <x:f>IF(A101="","",SUMIFS('Movimientos'!$E$6:$E$505,'Movimientos'!$B$6:$B$505,A101,'Movimientos'!$C$6:$C$505,D101,'Movimientos'!$D$6:$D$505,"Entrada"))</x:f>
      </x:c>
      <x:c r="G101" s="11" t="str">
        <x:f>IF(A101="","",SUMIFS('Movimientos'!$E$6:$E$505,'Movimientos'!$B$6:$B$505,A101,'Movimientos'!$C$6:$C$505,D101,'Movimientos'!$D$6:$D$505,"Salida"))</x:f>
      </x:c>
      <x:c r="H101" s="11" t="str">
        <x:f>IF(A101="","",IF(OR(D101="",E101=""),"",E101+F101-G101))</x:f>
      </x:c>
      <x:c r="I101" s="10"/>
      <x:c r="J101" s="11" t="str">
        <x:f>IF(A101="","",IF(OR(H101="",I101=""),"",MAX(0,I101-H101)))</x:f>
      </x:c>
      <x:c r="K101" s="7" t="str">
        <x:f>IF(A101="","",IF(OR(D101="",E101="",I101=""),"Completar datos",IF(COUNTIFS($A$6:$A$105,A101,$D$6:$D$105,D101)&gt;1,"SKU duplicado",IF(H101&lt;0,"Stock negativo",IF(H101&lt;I101,"Reponer","Disponible")))))</x:f>
      </x:c>
    </x:row>
    <x:row r="102">
      <x:c r="A102" s="5"/>
      <x:c r="B102" s="5"/>
      <x:c r="C102" s="5"/>
      <x:c r="D102" s="5"/>
      <x:c r="E102" s="10"/>
      <x:c r="F102" s="11" t="str">
        <x:f>IF(A102="","",SUMIFS('Movimientos'!$E$6:$E$505,'Movimientos'!$B$6:$B$505,A102,'Movimientos'!$C$6:$C$505,D102,'Movimientos'!$D$6:$D$505,"Entrada"))</x:f>
      </x:c>
      <x:c r="G102" s="11" t="str">
        <x:f>IF(A102="","",SUMIFS('Movimientos'!$E$6:$E$505,'Movimientos'!$B$6:$B$505,A102,'Movimientos'!$C$6:$C$505,D102,'Movimientos'!$D$6:$D$505,"Salida"))</x:f>
      </x:c>
      <x:c r="H102" s="11" t="str">
        <x:f>IF(A102="","",IF(OR(D102="",E102=""),"",E102+F102-G102))</x:f>
      </x:c>
      <x:c r="I102" s="10"/>
      <x:c r="J102" s="11" t="str">
        <x:f>IF(A102="","",IF(OR(H102="",I102=""),"",MAX(0,I102-H102)))</x:f>
      </x:c>
      <x:c r="K102" s="7" t="str">
        <x:f>IF(A102="","",IF(OR(D102="",E102="",I102=""),"Completar datos",IF(COUNTIFS($A$6:$A$105,A102,$D$6:$D$105,D102)&gt;1,"SKU duplicado",IF(H102&lt;0,"Stock negativo",IF(H102&lt;I102,"Reponer","Disponible")))))</x:f>
      </x:c>
    </x:row>
    <x:row r="103">
      <x:c r="A103" s="5"/>
      <x:c r="B103" s="5"/>
      <x:c r="C103" s="5"/>
      <x:c r="D103" s="5"/>
      <x:c r="E103" s="10"/>
      <x:c r="F103" s="11" t="str">
        <x:f>IF(A103="","",SUMIFS('Movimientos'!$E$6:$E$505,'Movimientos'!$B$6:$B$505,A103,'Movimientos'!$C$6:$C$505,D103,'Movimientos'!$D$6:$D$505,"Entrada"))</x:f>
      </x:c>
      <x:c r="G103" s="11" t="str">
        <x:f>IF(A103="","",SUMIFS('Movimientos'!$E$6:$E$505,'Movimientos'!$B$6:$B$505,A103,'Movimientos'!$C$6:$C$505,D103,'Movimientos'!$D$6:$D$505,"Salida"))</x:f>
      </x:c>
      <x:c r="H103" s="11" t="str">
        <x:f>IF(A103="","",IF(OR(D103="",E103=""),"",E103+F103-G103))</x:f>
      </x:c>
      <x:c r="I103" s="10"/>
      <x:c r="J103" s="11" t="str">
        <x:f>IF(A103="","",IF(OR(H103="",I103=""),"",MAX(0,I103-H103)))</x:f>
      </x:c>
      <x:c r="K103" s="7" t="str">
        <x:f>IF(A103="","",IF(OR(D103="",E103="",I103=""),"Completar datos",IF(COUNTIFS($A$6:$A$105,A103,$D$6:$D$105,D103)&gt;1,"SKU duplicado",IF(H103&lt;0,"Stock negativo",IF(H103&lt;I103,"Reponer","Disponible")))))</x:f>
      </x:c>
    </x:row>
    <x:row r="104">
      <x:c r="A104" s="5"/>
      <x:c r="B104" s="5"/>
      <x:c r="C104" s="5"/>
      <x:c r="D104" s="5"/>
      <x:c r="E104" s="10"/>
      <x:c r="F104" s="11" t="str">
        <x:f>IF(A104="","",SUMIFS('Movimientos'!$E$6:$E$505,'Movimientos'!$B$6:$B$505,A104,'Movimientos'!$C$6:$C$505,D104,'Movimientos'!$D$6:$D$505,"Entrada"))</x:f>
      </x:c>
      <x:c r="G104" s="11" t="str">
        <x:f>IF(A104="","",SUMIFS('Movimientos'!$E$6:$E$505,'Movimientos'!$B$6:$B$505,A104,'Movimientos'!$C$6:$C$505,D104,'Movimientos'!$D$6:$D$505,"Salida"))</x:f>
      </x:c>
      <x:c r="H104" s="11" t="str">
        <x:f>IF(A104="","",IF(OR(D104="",E104=""),"",E104+F104-G104))</x:f>
      </x:c>
      <x:c r="I104" s="10"/>
      <x:c r="J104" s="11" t="str">
        <x:f>IF(A104="","",IF(OR(H104="",I104=""),"",MAX(0,I104-H104)))</x:f>
      </x:c>
      <x:c r="K104" s="7" t="str">
        <x:f>IF(A104="","",IF(OR(D104="",E104="",I104=""),"Completar datos",IF(COUNTIFS($A$6:$A$105,A104,$D$6:$D$105,D104)&gt;1,"SKU duplicado",IF(H104&lt;0,"Stock negativo",IF(H104&lt;I104,"Reponer","Disponible")))))</x:f>
      </x:c>
    </x:row>
    <x:row r="105">
      <x:c r="A105" s="5"/>
      <x:c r="B105" s="5"/>
      <x:c r="C105" s="5"/>
      <x:c r="D105" s="5"/>
      <x:c r="E105" s="10"/>
      <x:c r="F105" s="11" t="str">
        <x:f>IF(A105="","",SUMIFS('Movimientos'!$E$6:$E$505,'Movimientos'!$B$6:$B$505,A105,'Movimientos'!$C$6:$C$505,D105,'Movimientos'!$D$6:$D$505,"Entrada"))</x:f>
      </x:c>
      <x:c r="G105" s="11" t="str">
        <x:f>IF(A105="","",SUMIFS('Movimientos'!$E$6:$E$505,'Movimientos'!$B$6:$B$505,A105,'Movimientos'!$C$6:$C$505,D105,'Movimientos'!$D$6:$D$505,"Salida"))</x:f>
      </x:c>
      <x:c r="H105" s="11" t="str">
        <x:f>IF(A105="","",IF(OR(D105="",E105=""),"",E105+F105-G105))</x:f>
      </x:c>
      <x:c r="I105" s="10"/>
      <x:c r="J105" s="11" t="str">
        <x:f>IF(A105="","",IF(OR(H105="",I105=""),"",MAX(0,I105-H105)))</x:f>
      </x:c>
      <x:c r="K105" s="7" t="str">
        <x:f>IF(A105="","",IF(OR(D105="",E105="",I105=""),"Completar datos",IF(COUNTIFS($A$6:$A$105,A105,$D$6:$D$105,D105)&gt;1,"SKU duplicado",IF(H105&lt;0,"Stock negativo",IF(H105&lt;I105,"Reponer","Disponible")))))</x:f>
      </x:c>
    </x:row>
  </x:sheetData>
  <x:conditionalFormatting sqref="K6:K105">
    <x:cfRule type="containsText" dxfId="0" priority="1" operator="containsText" text="Reponer"/>
    <x:cfRule type="containsText" dxfId="1" priority="2" operator="containsText" text="negativo"/>
  </x:conditionalFormatting>
  <x:dataValidations count="2">
    <x:dataValidation type="whole" operator="between" sqref="E6:E105">
      <x:formula1>0</x:formula1>
      <x:formula2>1000000</x:formula2>
    </x:dataValidation>
    <x:dataValidation type="whole" operator="between" sqref="I6:I105">
      <x:formula1>0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34" hidden="0" customWidth="1"/>
    <x:col min="7" max="7" width="28" hidden="0" customWidth="1"/>
  </x:cols>
  <x:sheetData>
    <x:row r="1">
      <x:c r="A1" s="2" t="str">
        <x:v>Entradas y salidas de inventario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 t="str">
        <x:v>Registra cantidades positivas. Usa el SKU y la sucursal de Inventario. Ejemplos ficticios.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Amarillo: completa cada movimiento. Azul: revisa avisos. Capacidad: filas 6–505.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17" t="str">
        <x:v>Fecha</x:v>
      </x:c>
      <x:c r="B5" s="18" t="str">
        <x:v>SKU</x:v>
      </x:c>
      <x:c r="C5" s="18" t="str">
        <x:v>Sucursal</x:v>
      </x:c>
      <x:c r="D5" s="18" t="str">
        <x:v>Tipo</x:v>
      </x:c>
      <x:c r="E5" s="18" t="str">
        <x:v>Cantidad</x:v>
      </x:c>
      <x:c r="F5" s="18" t="str">
        <x:v>Referencia o motivo</x:v>
      </x:c>
      <x:c r="G5" s="19" t="str">
        <x:v>Revisión</x:v>
      </x:c>
      <x:c r="H5" s="1"/>
      <x:c r="I5" s="1"/>
      <x:c r="J5" s="1"/>
      <x:c r="K5" s="1"/>
    </x:row>
    <x:row r="6" ht="26" customHeight="1">
      <x:c r="A6" s="12" t="n">
        <x:v>46286</x:v>
      </x:c>
      <x:c r="B6" s="4" t="str">
        <x:v>AR-001</x:v>
      </x:c>
      <x:c r="C6" s="4" t="str">
        <x:v>Centro</x:v>
      </x:c>
      <x:c r="D6" s="4" t="str">
        <x:v>Entrada</x:v>
      </x:c>
      <x:c r="E6" s="8" t="n">
        <x:v>4</x:v>
      </x:c>
      <x:c r="F6" s="4" t="str">
        <x:v>Compra de ejemplo</x:v>
      </x:c>
      <x:c r="G6" s="6" t="str">
        <x:f>IF(COUNTA(A6:F6)=0,"",IF(OR(A6="",B6="",C6="",D6="",E6=""),"Completar datos",IF(COUNTIFS('Inventario'!$A$6:$A$105,B6,'Inventario'!$D$6:$D$105,C6)&lt;&gt;1,"Revisar SKU/sucursal",IF(OR(E6&lt;=0,MOD(E6,1)&lt;&gt;0,AND(D6&lt;&gt;"Entrada",D6&lt;&gt;"Salida")),"Revisar tipo/cantidad","Registrado"))))</x:f>
        <x:v>Registrado</x:v>
      </x:c>
      <x:c r="H6" s="1"/>
      <x:c r="I6" s="1"/>
      <x:c r="J6" s="1"/>
      <x:c r="K6" s="1"/>
    </x:row>
    <x:row r="7" ht="26" customHeight="1">
      <x:c r="A7" s="12" t="n">
        <x:v>46286</x:v>
      </x:c>
      <x:c r="B7" s="4" t="str">
        <x:v>AR-001</x:v>
      </x:c>
      <x:c r="C7" s="4" t="str">
        <x:v>Centro</x:v>
      </x:c>
      <x:c r="D7" s="4" t="str">
        <x:v>Salida</x:v>
      </x:c>
      <x:c r="E7" s="8" t="n">
        <x:v>3</x:v>
      </x:c>
      <x:c r="F7" s="4" t="str">
        <x:v>Venta de ejemplo</x:v>
      </x:c>
      <x:c r="G7" s="6" t="str">
        <x:f>IF(COUNTA(A7:F7)=0,"",IF(OR(A7="",B7="",C7="",D7="",E7=""),"Completar datos",IF(COUNTIFS('Inventario'!$A$6:$A$105,B7,'Inventario'!$D$6:$D$105,C7)&lt;&gt;1,"Revisar SKU/sucursal",IF(OR(E7&lt;=0,MOD(E7,1)&lt;&gt;0,AND(D7&lt;&gt;"Entrada",D7&lt;&gt;"Salida")),"Revisar tipo/cantidad","Registrado"))))</x:f>
        <x:v>Registrado</x:v>
      </x:c>
      <x:c r="H7" s="1"/>
      <x:c r="I7" s="1"/>
      <x:c r="J7" s="1"/>
      <x:c r="K7" s="1"/>
    </x:row>
    <x:row r="8" ht="26" customHeight="1">
      <x:c r="A8" s="12" t="n">
        <x:v>46286</x:v>
      </x:c>
      <x:c r="B8" s="4" t="str">
        <x:v>AR-002</x:v>
      </x:c>
      <x:c r="C8" s="4" t="str">
        <x:v>Centro</x:v>
      </x:c>
      <x:c r="D8" s="4" t="str">
        <x:v>Salida</x:v>
      </x:c>
      <x:c r="E8" s="8" t="n">
        <x:v>7</x:v>
      </x:c>
      <x:c r="F8" s="4" t="str">
        <x:v>Venta de ejemplo</x:v>
      </x:c>
      <x:c r="G8" s="6" t="str">
        <x:f>IF(COUNTA(A8:F8)=0,"",IF(OR(A8="",B8="",C8="",D8="",E8=""),"Completar datos",IF(COUNTIFS('Inventario'!$A$6:$A$105,B8,'Inventario'!$D$6:$D$105,C8)&lt;&gt;1,"Revisar SKU/sucursal",IF(OR(E8&lt;=0,MOD(E8,1)&lt;&gt;0,AND(D8&lt;&gt;"Entrada",D8&lt;&gt;"Salida")),"Revisar tipo/cantidad","Registrado"))))</x:f>
        <x:v>Registrado</x:v>
      </x:c>
      <x:c r="H8" s="1"/>
      <x:c r="I8" s="1"/>
      <x:c r="J8" s="1"/>
      <x:c r="K8" s="1"/>
    </x:row>
    <x:row r="9" ht="26" customHeight="1">
      <x:c r="A9" s="12" t="n">
        <x:v>46286</x:v>
      </x:c>
      <x:c r="B9" s="4" t="str">
        <x:v>AC-001</x:v>
      </x:c>
      <x:c r="C9" s="4" t="str">
        <x:v>Centro</x:v>
      </x:c>
      <x:c r="D9" s="4" t="str">
        <x:v>Entrada</x:v>
      </x:c>
      <x:c r="E9" s="8" t="n">
        <x:v>2</x:v>
      </x:c>
      <x:c r="F9" s="4" t="str">
        <x:v>Compra de ejemplo</x:v>
      </x:c>
      <x:c r="G9" s="6" t="str">
        <x:f>IF(COUNTA(A9:F9)=0,"",IF(OR(A9="",B9="",C9="",D9="",E9=""),"Completar datos",IF(COUNTIFS('Inventario'!$A$6:$A$105,B9,'Inventario'!$D$6:$D$105,C9)&lt;&gt;1,"Revisar SKU/sucursal",IF(OR(E9&lt;=0,MOD(E9,1)&lt;&gt;0,AND(D9&lt;&gt;"Entrada",D9&lt;&gt;"Salida")),"Revisar tipo/cantidad","Registrado"))))</x:f>
        <x:v>Registrado</x:v>
      </x:c>
      <x:c r="H9" s="1"/>
      <x:c r="I9" s="1"/>
      <x:c r="J9" s="1"/>
      <x:c r="K9" s="1"/>
    </x:row>
    <x:row r="10" ht="26" customHeight="1">
      <x:c r="A10" s="12" t="n">
        <x:v>46286</x:v>
      </x:c>
      <x:c r="B10" s="4" t="str">
        <x:v>AR-001</x:v>
      </x:c>
      <x:c r="C10" s="4" t="str">
        <x:v>Norte</x:v>
      </x:c>
      <x:c r="D10" s="4" t="str">
        <x:v>Salida</x:v>
      </x:c>
      <x:c r="E10" s="8" t="n">
        <x:v>1</x:v>
      </x:c>
      <x:c r="F10" s="4" t="str">
        <x:v>Traslado T-001 a Centro</x:v>
      </x:c>
      <x:c r="G10" s="6" t="str">
        <x:f>IF(COUNTA(A10:F10)=0,"",IF(OR(A10="",B10="",C10="",D10="",E10=""),"Completar datos",IF(COUNTIFS('Inventario'!$A$6:$A$105,B10,'Inventario'!$D$6:$D$105,C10)&lt;&gt;1,"Revisar SKU/sucursal",IF(OR(E10&lt;=0,MOD(E10,1)&lt;&gt;0,AND(D10&lt;&gt;"Entrada",D10&lt;&gt;"Salida")),"Revisar tipo/cantidad","Registrado"))))</x:f>
        <x:v>Registrado</x:v>
      </x:c>
      <x:c r="H10" s="1"/>
      <x:c r="I10" s="1"/>
      <x:c r="J10" s="1"/>
      <x:c r="K10" s="1"/>
    </x:row>
    <x:row r="11" ht="26" customHeight="1">
      <x:c r="A11" s="12" t="n">
        <x:v>46286</x:v>
      </x:c>
      <x:c r="B11" s="4" t="str">
        <x:v>AR-001</x:v>
      </x:c>
      <x:c r="C11" s="4" t="str">
        <x:v>Centro</x:v>
      </x:c>
      <x:c r="D11" s="4" t="str">
        <x:v>Entrada</x:v>
      </x:c>
      <x:c r="E11" s="8" t="n">
        <x:v>1</x:v>
      </x:c>
      <x:c r="F11" s="4" t="str">
        <x:v>Traslado T-001 desde Norte</x:v>
      </x:c>
      <x:c r="G11" s="6" t="str">
        <x:f>IF(COUNTA(A11:F11)=0,"",IF(OR(A11="",B11="",C11="",D11="",E11=""),"Completar datos",IF(COUNTIFS('Inventario'!$A$6:$A$105,B11,'Inventario'!$D$6:$D$105,C11)&lt;&gt;1,"Revisar SKU/sucursal",IF(OR(E11&lt;=0,MOD(E11,1)&lt;&gt;0,AND(D11&lt;&gt;"Entrada",D11&lt;&gt;"Salida")),"Revisar tipo/cantidad","Registrado"))))</x:f>
        <x:v>Registrado</x:v>
      </x:c>
      <x:c r="H11" s="1"/>
      <x:c r="I11" s="1"/>
      <x:c r="J11" s="1"/>
      <x:c r="K11" s="1"/>
    </x:row>
    <x:row r="12" ht="26" customHeight="1">
      <x:c r="A12" s="12"/>
      <x:c r="B12" s="4"/>
      <x:c r="C12" s="4"/>
      <x:c r="D12" s="4"/>
      <x:c r="E12" s="8"/>
      <x:c r="F12" s="4"/>
      <x:c r="G12" s="6" t="str">
        <x:f>IF(COUNTA(A12:F12)=0,"",IF(OR(A12="",B12="",C12="",D12="",E12=""),"Completar datos",IF(COUNTIFS('Inventario'!$A$6:$A$105,B12,'Inventario'!$D$6:$D$105,C12)&lt;&gt;1,"Revisar SKU/sucursal",IF(OR(E12&lt;=0,MOD(E12,1)&lt;&gt;0,AND(D12&lt;&gt;"Entrada",D12&lt;&gt;"Salida")),"Revisar tipo/cantidad","Registrado"))))</x:f>
      </x:c>
      <x:c r="H12" s="1"/>
      <x:c r="I12" s="1"/>
      <x:c r="J12" s="1"/>
      <x:c r="K12" s="1"/>
    </x:row>
    <x:row r="13" ht="26" customHeight="1">
      <x:c r="A13" s="12"/>
      <x:c r="B13" s="4"/>
      <x:c r="C13" s="4"/>
      <x:c r="D13" s="4"/>
      <x:c r="E13" s="8"/>
      <x:c r="F13" s="4"/>
      <x:c r="G13" s="6" t="str">
        <x:f>IF(COUNTA(A13:F13)=0,"",IF(OR(A13="",B13="",C13="",D13="",E13=""),"Completar datos",IF(COUNTIFS('Inventario'!$A$6:$A$105,B13,'Inventario'!$D$6:$D$105,C13)&lt;&gt;1,"Revisar SKU/sucursal",IF(OR(E13&lt;=0,MOD(E13,1)&lt;&gt;0,AND(D13&lt;&gt;"Entrada",D13&lt;&gt;"Salida")),"Revisar tipo/cantidad","Registrado"))))</x:f>
      </x:c>
      <x:c r="H13" s="1"/>
      <x:c r="I13" s="1"/>
      <x:c r="J13" s="1"/>
      <x:c r="K13" s="1"/>
    </x:row>
    <x:row r="14" ht="26" customHeight="1">
      <x:c r="A14" s="12"/>
      <x:c r="B14" s="4"/>
      <x:c r="C14" s="4"/>
      <x:c r="D14" s="4"/>
      <x:c r="E14" s="8"/>
      <x:c r="F14" s="4"/>
      <x:c r="G14" s="6" t="str">
        <x:f>IF(COUNTA(A14:F14)=0,"",IF(OR(A14="",B14="",C14="",D14="",E14=""),"Completar datos",IF(COUNTIFS('Inventario'!$A$6:$A$105,B14,'Inventario'!$D$6:$D$105,C14)&lt;&gt;1,"Revisar SKU/sucursal",IF(OR(E14&lt;=0,MOD(E14,1)&lt;&gt;0,AND(D14&lt;&gt;"Entrada",D14&lt;&gt;"Salida")),"Revisar tipo/cantidad","Registrado"))))</x:f>
      </x:c>
      <x:c r="H14" s="1"/>
      <x:c r="I14" s="1"/>
      <x:c r="J14" s="1"/>
      <x:c r="K14" s="1"/>
    </x:row>
    <x:row r="15" ht="26" customHeight="1">
      <x:c r="A15" s="12"/>
      <x:c r="B15" s="4"/>
      <x:c r="C15" s="4"/>
      <x:c r="D15" s="4"/>
      <x:c r="E15" s="8"/>
      <x:c r="F15" s="4"/>
      <x:c r="G15" s="6" t="str">
        <x:f>IF(COUNTA(A15:F15)=0,"",IF(OR(A15="",B15="",C15="",D15="",E15=""),"Completar datos",IF(COUNTIFS('Inventario'!$A$6:$A$105,B15,'Inventario'!$D$6:$D$105,C15)&lt;&gt;1,"Revisar SKU/sucursal",IF(OR(E15&lt;=0,MOD(E15,1)&lt;&gt;0,AND(D15&lt;&gt;"Entrada",D15&lt;&gt;"Salida")),"Revisar tipo/cantidad","Registrado"))))</x:f>
      </x:c>
      <x:c r="H15" s="1"/>
      <x:c r="I15" s="1"/>
      <x:c r="J15" s="1"/>
      <x:c r="K15" s="1"/>
    </x:row>
    <x:row r="16" ht="26" customHeight="1">
      <x:c r="A16" s="12"/>
      <x:c r="B16" s="4"/>
      <x:c r="C16" s="4"/>
      <x:c r="D16" s="4"/>
      <x:c r="E16" s="8"/>
      <x:c r="F16" s="4"/>
      <x:c r="G16" s="6" t="str">
        <x:f>IF(COUNTA(A16:F16)=0,"",IF(OR(A16="",B16="",C16="",D16="",E16=""),"Completar datos",IF(COUNTIFS('Inventario'!$A$6:$A$105,B16,'Inventario'!$D$6:$D$105,C16)&lt;&gt;1,"Revisar SKU/sucursal",IF(OR(E16&lt;=0,MOD(E16,1)&lt;&gt;0,AND(D16&lt;&gt;"Entrada",D16&lt;&gt;"Salida")),"Revisar tipo/cantidad","Registrado"))))</x:f>
      </x:c>
      <x:c r="H16" s="1"/>
      <x:c r="I16" s="1"/>
      <x:c r="J16" s="1"/>
      <x:c r="K16" s="1"/>
    </x:row>
    <x:row r="17" ht="26" customHeight="1">
      <x:c r="A17" s="12"/>
      <x:c r="B17" s="4"/>
      <x:c r="C17" s="4"/>
      <x:c r="D17" s="4"/>
      <x:c r="E17" s="8"/>
      <x:c r="F17" s="4"/>
      <x:c r="G17" s="6" t="str">
        <x:f>IF(COUNTA(A17:F17)=0,"",IF(OR(A17="",B17="",C17="",D17="",E17=""),"Completar datos",IF(COUNTIFS('Inventario'!$A$6:$A$105,B17,'Inventario'!$D$6:$D$105,C17)&lt;&gt;1,"Revisar SKU/sucursal",IF(OR(E17&lt;=0,MOD(E17,1)&lt;&gt;0,AND(D17&lt;&gt;"Entrada",D17&lt;&gt;"Salida")),"Revisar tipo/cantidad","Registrado"))))</x:f>
      </x:c>
      <x:c r="H17" s="1"/>
      <x:c r="I17" s="1"/>
      <x:c r="J17" s="1"/>
      <x:c r="K17" s="1"/>
    </x:row>
    <x:row r="18" ht="26" customHeight="1">
      <x:c r="A18" s="12"/>
      <x:c r="B18" s="4"/>
      <x:c r="C18" s="4"/>
      <x:c r="D18" s="4"/>
      <x:c r="E18" s="8"/>
      <x:c r="F18" s="4"/>
      <x:c r="G18" s="6" t="str">
        <x:f>IF(COUNTA(A18:F18)=0,"",IF(OR(A18="",B18="",C18="",D18="",E18=""),"Completar datos",IF(COUNTIFS('Inventario'!$A$6:$A$105,B18,'Inventario'!$D$6:$D$105,C18)&lt;&gt;1,"Revisar SKU/sucursal",IF(OR(E18&lt;=0,MOD(E18,1)&lt;&gt;0,AND(D18&lt;&gt;"Entrada",D18&lt;&gt;"Salida")),"Revisar tipo/cantidad","Registrado"))))</x:f>
      </x:c>
      <x:c r="H18" s="1"/>
      <x:c r="I18" s="1"/>
      <x:c r="J18" s="1"/>
      <x:c r="K18" s="1"/>
    </x:row>
    <x:row r="19" ht="26" customHeight="1">
      <x:c r="A19" s="12"/>
      <x:c r="B19" s="4"/>
      <x:c r="C19" s="4"/>
      <x:c r="D19" s="4"/>
      <x:c r="E19" s="8"/>
      <x:c r="F19" s="4"/>
      <x:c r="G19" s="6" t="str">
        <x:f>IF(COUNTA(A19:F19)=0,"",IF(OR(A19="",B19="",C19="",D19="",E19=""),"Completar datos",IF(COUNTIFS('Inventario'!$A$6:$A$105,B19,'Inventario'!$D$6:$D$105,C19)&lt;&gt;1,"Revisar SKU/sucursal",IF(OR(E19&lt;=0,MOD(E19,1)&lt;&gt;0,AND(D19&lt;&gt;"Entrada",D19&lt;&gt;"Salida")),"Revisar tipo/cantidad","Registrado"))))</x:f>
      </x:c>
      <x:c r="H19" s="1"/>
      <x:c r="I19" s="1"/>
      <x:c r="J19" s="1"/>
      <x:c r="K19" s="1"/>
    </x:row>
    <x:row r="20" ht="26" customHeight="1">
      <x:c r="A20" s="12"/>
      <x:c r="B20" s="4"/>
      <x:c r="C20" s="4"/>
      <x:c r="D20" s="4"/>
      <x:c r="E20" s="8"/>
      <x:c r="F20" s="4"/>
      <x:c r="G20" s="6" t="str">
        <x:f>IF(COUNTA(A20:F20)=0,"",IF(OR(A20="",B20="",C20="",D20="",E20=""),"Completar datos",IF(COUNTIFS('Inventario'!$A$6:$A$105,B20,'Inventario'!$D$6:$D$105,C20)&lt;&gt;1,"Revisar SKU/sucursal",IF(OR(E20&lt;=0,MOD(E20,1)&lt;&gt;0,AND(D20&lt;&gt;"Entrada",D20&lt;&gt;"Salida")),"Revisar tipo/cantidad","Registrado"))))</x:f>
      </x:c>
      <x:c r="H20" s="1"/>
      <x:c r="I20" s="1"/>
      <x:c r="J20" s="1"/>
      <x:c r="K20" s="1"/>
    </x:row>
    <x:row r="21">
      <x:c r="A21" s="13"/>
      <x:c r="B21" s="5"/>
      <x:c r="C21" s="5"/>
      <x:c r="D21" s="5"/>
      <x:c r="E21" s="10"/>
      <x:c r="F21" s="5"/>
      <x:c r="G21" s="7" t="str">
        <x:f>IF(COUNTA(A21:F21)=0,"",IF(OR(A21="",B21="",C21="",D21="",E21=""),"Completar datos",IF(COUNTIFS('Inventario'!$A$6:$A$105,B21,'Inventario'!$D$6:$D$105,C21)&lt;&gt;1,"Revisar SKU/sucursal",IF(OR(E21&lt;=0,MOD(E21,1)&lt;&gt;0,AND(D21&lt;&gt;"Entrada",D21&lt;&gt;"Salida")),"Revisar tipo/cantidad","Registrado"))))</x:f>
      </x:c>
    </x:row>
    <x:row r="22">
      <x:c r="A22" s="13"/>
      <x:c r="B22" s="5"/>
      <x:c r="C22" s="5"/>
      <x:c r="D22" s="5"/>
      <x:c r="E22" s="10"/>
      <x:c r="F22" s="5"/>
      <x:c r="G22" s="7" t="str">
        <x:f>IF(COUNTA(A22:F22)=0,"",IF(OR(A22="",B22="",C22="",D22="",E22=""),"Completar datos",IF(COUNTIFS('Inventario'!$A$6:$A$105,B22,'Inventario'!$D$6:$D$105,C22)&lt;&gt;1,"Revisar SKU/sucursal",IF(OR(E22&lt;=0,MOD(E22,1)&lt;&gt;0,AND(D22&lt;&gt;"Entrada",D22&lt;&gt;"Salida")),"Revisar tipo/cantidad","Registrado"))))</x:f>
      </x:c>
    </x:row>
    <x:row r="23">
      <x:c r="A23" s="13"/>
      <x:c r="B23" s="5"/>
      <x:c r="C23" s="5"/>
      <x:c r="D23" s="5"/>
      <x:c r="E23" s="10"/>
      <x:c r="F23" s="5"/>
      <x:c r="G23" s="7" t="str">
        <x:f>IF(COUNTA(A23:F23)=0,"",IF(OR(A23="",B23="",C23="",D23="",E23=""),"Completar datos",IF(COUNTIFS('Inventario'!$A$6:$A$105,B23,'Inventario'!$D$6:$D$105,C23)&lt;&gt;1,"Revisar SKU/sucursal",IF(OR(E23&lt;=0,MOD(E23,1)&lt;&gt;0,AND(D23&lt;&gt;"Entrada",D23&lt;&gt;"Salida")),"Revisar tipo/cantidad","Registrado"))))</x:f>
      </x:c>
    </x:row>
    <x:row r="24">
      <x:c r="A24" s="13"/>
      <x:c r="B24" s="5"/>
      <x:c r="C24" s="5"/>
      <x:c r="D24" s="5"/>
      <x:c r="E24" s="10"/>
      <x:c r="F24" s="5"/>
      <x:c r="G24" s="7" t="str">
        <x:f>IF(COUNTA(A24:F24)=0,"",IF(OR(A24="",B24="",C24="",D24="",E24=""),"Completar datos",IF(COUNTIFS('Inventario'!$A$6:$A$105,B24,'Inventario'!$D$6:$D$105,C24)&lt;&gt;1,"Revisar SKU/sucursal",IF(OR(E24&lt;=0,MOD(E24,1)&lt;&gt;0,AND(D24&lt;&gt;"Entrada",D24&lt;&gt;"Salida")),"Revisar tipo/cantidad","Registrado"))))</x:f>
      </x:c>
    </x:row>
    <x:row r="25">
      <x:c r="A25" s="13"/>
      <x:c r="B25" s="5"/>
      <x:c r="C25" s="5"/>
      <x:c r="D25" s="5"/>
      <x:c r="E25" s="10"/>
      <x:c r="F25" s="5"/>
      <x:c r="G25" s="7" t="str">
        <x:f>IF(COUNTA(A25:F25)=0,"",IF(OR(A25="",B25="",C25="",D25="",E25=""),"Completar datos",IF(COUNTIFS('Inventario'!$A$6:$A$105,B25,'Inventario'!$D$6:$D$105,C25)&lt;&gt;1,"Revisar SKU/sucursal",IF(OR(E25&lt;=0,MOD(E25,1)&lt;&gt;0,AND(D25&lt;&gt;"Entrada",D25&lt;&gt;"Salida")),"Revisar tipo/cantidad","Registrado"))))</x:f>
      </x:c>
    </x:row>
    <x:row r="26">
      <x:c r="A26" s="13"/>
      <x:c r="B26" s="5"/>
      <x:c r="C26" s="5"/>
      <x:c r="D26" s="5"/>
      <x:c r="E26" s="10"/>
      <x:c r="F26" s="5"/>
      <x:c r="G26" s="7" t="str">
        <x:f>IF(COUNTA(A26:F26)=0,"",IF(OR(A26="",B26="",C26="",D26="",E26=""),"Completar datos",IF(COUNTIFS('Inventario'!$A$6:$A$105,B26,'Inventario'!$D$6:$D$105,C26)&lt;&gt;1,"Revisar SKU/sucursal",IF(OR(E26&lt;=0,MOD(E26,1)&lt;&gt;0,AND(D26&lt;&gt;"Entrada",D26&lt;&gt;"Salida")),"Revisar tipo/cantidad","Registrado"))))</x:f>
      </x:c>
    </x:row>
    <x:row r="27">
      <x:c r="A27" s="13"/>
      <x:c r="B27" s="5"/>
      <x:c r="C27" s="5"/>
      <x:c r="D27" s="5"/>
      <x:c r="E27" s="10"/>
      <x:c r="F27" s="5"/>
      <x:c r="G27" s="7" t="str">
        <x:f>IF(COUNTA(A27:F27)=0,"",IF(OR(A27="",B27="",C27="",D27="",E27=""),"Completar datos",IF(COUNTIFS('Inventario'!$A$6:$A$105,B27,'Inventario'!$D$6:$D$105,C27)&lt;&gt;1,"Revisar SKU/sucursal",IF(OR(E27&lt;=0,MOD(E27,1)&lt;&gt;0,AND(D27&lt;&gt;"Entrada",D27&lt;&gt;"Salida")),"Revisar tipo/cantidad","Registrado"))))</x:f>
      </x:c>
    </x:row>
    <x:row r="28">
      <x:c r="A28" s="13"/>
      <x:c r="B28" s="5"/>
      <x:c r="C28" s="5"/>
      <x:c r="D28" s="5"/>
      <x:c r="E28" s="10"/>
      <x:c r="F28" s="5"/>
      <x:c r="G28" s="7" t="str">
        <x:f>IF(COUNTA(A28:F28)=0,"",IF(OR(A28="",B28="",C28="",D28="",E28=""),"Completar datos",IF(COUNTIFS('Inventario'!$A$6:$A$105,B28,'Inventario'!$D$6:$D$105,C28)&lt;&gt;1,"Revisar SKU/sucursal",IF(OR(E28&lt;=0,MOD(E28,1)&lt;&gt;0,AND(D28&lt;&gt;"Entrada",D28&lt;&gt;"Salida")),"Revisar tipo/cantidad","Registrado"))))</x:f>
      </x:c>
    </x:row>
    <x:row r="29">
      <x:c r="A29" s="13"/>
      <x:c r="B29" s="5"/>
      <x:c r="C29" s="5"/>
      <x:c r="D29" s="5"/>
      <x:c r="E29" s="10"/>
      <x:c r="F29" s="5"/>
      <x:c r="G29" s="7" t="str">
        <x:f>IF(COUNTA(A29:F29)=0,"",IF(OR(A29="",B29="",C29="",D29="",E29=""),"Completar datos",IF(COUNTIFS('Inventario'!$A$6:$A$105,B29,'Inventario'!$D$6:$D$105,C29)&lt;&gt;1,"Revisar SKU/sucursal",IF(OR(E29&lt;=0,MOD(E29,1)&lt;&gt;0,AND(D29&lt;&gt;"Entrada",D29&lt;&gt;"Salida")),"Revisar tipo/cantidad","Registrado"))))</x:f>
      </x:c>
    </x:row>
    <x:row r="30">
      <x:c r="A30" s="13"/>
      <x:c r="B30" s="5"/>
      <x:c r="C30" s="5"/>
      <x:c r="D30" s="5"/>
      <x:c r="E30" s="10"/>
      <x:c r="F30" s="5"/>
      <x:c r="G30" s="7" t="str">
        <x:f>IF(COUNTA(A30:F30)=0,"",IF(OR(A30="",B30="",C30="",D30="",E30=""),"Completar datos",IF(COUNTIFS('Inventario'!$A$6:$A$105,B30,'Inventario'!$D$6:$D$105,C30)&lt;&gt;1,"Revisar SKU/sucursal",IF(OR(E30&lt;=0,MOD(E30,1)&lt;&gt;0,AND(D30&lt;&gt;"Entrada",D30&lt;&gt;"Salida")),"Revisar tipo/cantidad","Registrado"))))</x:f>
      </x:c>
    </x:row>
    <x:row r="31">
      <x:c r="A31" s="13"/>
      <x:c r="B31" s="5"/>
      <x:c r="C31" s="5"/>
      <x:c r="D31" s="5"/>
      <x:c r="E31" s="10"/>
      <x:c r="F31" s="5"/>
      <x:c r="G31" s="7" t="str">
        <x:f>IF(COUNTA(A31:F31)=0,"",IF(OR(A31="",B31="",C31="",D31="",E31=""),"Completar datos",IF(COUNTIFS('Inventario'!$A$6:$A$105,B31,'Inventario'!$D$6:$D$105,C31)&lt;&gt;1,"Revisar SKU/sucursal",IF(OR(E31&lt;=0,MOD(E31,1)&lt;&gt;0,AND(D31&lt;&gt;"Entrada",D31&lt;&gt;"Salida")),"Revisar tipo/cantidad","Registrado"))))</x:f>
      </x:c>
    </x:row>
    <x:row r="32">
      <x:c r="A32" s="13"/>
      <x:c r="B32" s="5"/>
      <x:c r="C32" s="5"/>
      <x:c r="D32" s="5"/>
      <x:c r="E32" s="10"/>
      <x:c r="F32" s="5"/>
      <x:c r="G32" s="7" t="str">
        <x:f>IF(COUNTA(A32:F32)=0,"",IF(OR(A32="",B32="",C32="",D32="",E32=""),"Completar datos",IF(COUNTIFS('Inventario'!$A$6:$A$105,B32,'Inventario'!$D$6:$D$105,C32)&lt;&gt;1,"Revisar SKU/sucursal",IF(OR(E32&lt;=0,MOD(E32,1)&lt;&gt;0,AND(D32&lt;&gt;"Entrada",D32&lt;&gt;"Salida")),"Revisar tipo/cantidad","Registrado"))))</x:f>
      </x:c>
    </x:row>
    <x:row r="33">
      <x:c r="A33" s="13"/>
      <x:c r="B33" s="5"/>
      <x:c r="C33" s="5"/>
      <x:c r="D33" s="5"/>
      <x:c r="E33" s="10"/>
      <x:c r="F33" s="5"/>
      <x:c r="G33" s="7" t="str">
        <x:f>IF(COUNTA(A33:F33)=0,"",IF(OR(A33="",B33="",C33="",D33="",E33=""),"Completar datos",IF(COUNTIFS('Inventario'!$A$6:$A$105,B33,'Inventario'!$D$6:$D$105,C33)&lt;&gt;1,"Revisar SKU/sucursal",IF(OR(E33&lt;=0,MOD(E33,1)&lt;&gt;0,AND(D33&lt;&gt;"Entrada",D33&lt;&gt;"Salida")),"Revisar tipo/cantidad","Registrado"))))</x:f>
      </x:c>
    </x:row>
    <x:row r="34">
      <x:c r="A34" s="13"/>
      <x:c r="B34" s="5"/>
      <x:c r="C34" s="5"/>
      <x:c r="D34" s="5"/>
      <x:c r="E34" s="10"/>
      <x:c r="F34" s="5"/>
      <x:c r="G34" s="7" t="str">
        <x:f>IF(COUNTA(A34:F34)=0,"",IF(OR(A34="",B34="",C34="",D34="",E34=""),"Completar datos",IF(COUNTIFS('Inventario'!$A$6:$A$105,B34,'Inventario'!$D$6:$D$105,C34)&lt;&gt;1,"Revisar SKU/sucursal",IF(OR(E34&lt;=0,MOD(E34,1)&lt;&gt;0,AND(D34&lt;&gt;"Entrada",D34&lt;&gt;"Salida")),"Revisar tipo/cantidad","Registrado"))))</x:f>
      </x:c>
    </x:row>
    <x:row r="35">
      <x:c r="A35" s="13"/>
      <x:c r="B35" s="5"/>
      <x:c r="C35" s="5"/>
      <x:c r="D35" s="5"/>
      <x:c r="E35" s="10"/>
      <x:c r="F35" s="5"/>
      <x:c r="G35" s="7" t="str">
        <x:f>IF(COUNTA(A35:F35)=0,"",IF(OR(A35="",B35="",C35="",D35="",E35=""),"Completar datos",IF(COUNTIFS('Inventario'!$A$6:$A$105,B35,'Inventario'!$D$6:$D$105,C35)&lt;&gt;1,"Revisar SKU/sucursal",IF(OR(E35&lt;=0,MOD(E35,1)&lt;&gt;0,AND(D35&lt;&gt;"Entrada",D35&lt;&gt;"Salida")),"Revisar tipo/cantidad","Registrado"))))</x:f>
      </x:c>
    </x:row>
    <x:row r="36">
      <x:c r="A36" s="13"/>
      <x:c r="B36" s="5"/>
      <x:c r="C36" s="5"/>
      <x:c r="D36" s="5"/>
      <x:c r="E36" s="10"/>
      <x:c r="F36" s="5"/>
      <x:c r="G36" s="7" t="str">
        <x:f>IF(COUNTA(A36:F36)=0,"",IF(OR(A36="",B36="",C36="",D36="",E36=""),"Completar datos",IF(COUNTIFS('Inventario'!$A$6:$A$105,B36,'Inventario'!$D$6:$D$105,C36)&lt;&gt;1,"Revisar SKU/sucursal",IF(OR(E36&lt;=0,MOD(E36,1)&lt;&gt;0,AND(D36&lt;&gt;"Entrada",D36&lt;&gt;"Salida")),"Revisar tipo/cantidad","Registrado"))))</x:f>
      </x:c>
    </x:row>
    <x:row r="37">
      <x:c r="A37" s="13"/>
      <x:c r="B37" s="5"/>
      <x:c r="C37" s="5"/>
      <x:c r="D37" s="5"/>
      <x:c r="E37" s="10"/>
      <x:c r="F37" s="5"/>
      <x:c r="G37" s="7" t="str">
        <x:f>IF(COUNTA(A37:F37)=0,"",IF(OR(A37="",B37="",C37="",D37="",E37=""),"Completar datos",IF(COUNTIFS('Inventario'!$A$6:$A$105,B37,'Inventario'!$D$6:$D$105,C37)&lt;&gt;1,"Revisar SKU/sucursal",IF(OR(E37&lt;=0,MOD(E37,1)&lt;&gt;0,AND(D37&lt;&gt;"Entrada",D37&lt;&gt;"Salida")),"Revisar tipo/cantidad","Registrado"))))</x:f>
      </x:c>
    </x:row>
    <x:row r="38">
      <x:c r="A38" s="13"/>
      <x:c r="B38" s="5"/>
      <x:c r="C38" s="5"/>
      <x:c r="D38" s="5"/>
      <x:c r="E38" s="10"/>
      <x:c r="F38" s="5"/>
      <x:c r="G38" s="7" t="str">
        <x:f>IF(COUNTA(A38:F38)=0,"",IF(OR(A38="",B38="",C38="",D38="",E38=""),"Completar datos",IF(COUNTIFS('Inventario'!$A$6:$A$105,B38,'Inventario'!$D$6:$D$105,C38)&lt;&gt;1,"Revisar SKU/sucursal",IF(OR(E38&lt;=0,MOD(E38,1)&lt;&gt;0,AND(D38&lt;&gt;"Entrada",D38&lt;&gt;"Salida")),"Revisar tipo/cantidad","Registrado"))))</x:f>
      </x:c>
    </x:row>
    <x:row r="39">
      <x:c r="A39" s="13"/>
      <x:c r="B39" s="5"/>
      <x:c r="C39" s="5"/>
      <x:c r="D39" s="5"/>
      <x:c r="E39" s="10"/>
      <x:c r="F39" s="5"/>
      <x:c r="G39" s="7" t="str">
        <x:f>IF(COUNTA(A39:F39)=0,"",IF(OR(A39="",B39="",C39="",D39="",E39=""),"Completar datos",IF(COUNTIFS('Inventario'!$A$6:$A$105,B39,'Inventario'!$D$6:$D$105,C39)&lt;&gt;1,"Revisar SKU/sucursal",IF(OR(E39&lt;=0,MOD(E39,1)&lt;&gt;0,AND(D39&lt;&gt;"Entrada",D39&lt;&gt;"Salida")),"Revisar tipo/cantidad","Registrado"))))</x:f>
      </x:c>
    </x:row>
    <x:row r="40">
      <x:c r="A40" s="13"/>
      <x:c r="B40" s="5"/>
      <x:c r="C40" s="5"/>
      <x:c r="D40" s="5"/>
      <x:c r="E40" s="10"/>
      <x:c r="F40" s="5"/>
      <x:c r="G40" s="7" t="str">
        <x:f>IF(COUNTA(A40:F40)=0,"",IF(OR(A40="",B40="",C40="",D40="",E40=""),"Completar datos",IF(COUNTIFS('Inventario'!$A$6:$A$105,B40,'Inventario'!$D$6:$D$105,C40)&lt;&gt;1,"Revisar SKU/sucursal",IF(OR(E40&lt;=0,MOD(E40,1)&lt;&gt;0,AND(D40&lt;&gt;"Entrada",D40&lt;&gt;"Salida")),"Revisar tipo/cantidad","Registrado"))))</x:f>
      </x:c>
    </x:row>
    <x:row r="41">
      <x:c r="A41" s="13"/>
      <x:c r="B41" s="5"/>
      <x:c r="C41" s="5"/>
      <x:c r="D41" s="5"/>
      <x:c r="E41" s="10"/>
      <x:c r="F41" s="5"/>
      <x:c r="G41" s="7" t="str">
        <x:f>IF(COUNTA(A41:F41)=0,"",IF(OR(A41="",B41="",C41="",D41="",E41=""),"Completar datos",IF(COUNTIFS('Inventario'!$A$6:$A$105,B41,'Inventario'!$D$6:$D$105,C41)&lt;&gt;1,"Revisar SKU/sucursal",IF(OR(E41&lt;=0,MOD(E41,1)&lt;&gt;0,AND(D41&lt;&gt;"Entrada",D41&lt;&gt;"Salida")),"Revisar tipo/cantidad","Registrado"))))</x:f>
      </x:c>
    </x:row>
    <x:row r="42">
      <x:c r="A42" s="13"/>
      <x:c r="B42" s="5"/>
      <x:c r="C42" s="5"/>
      <x:c r="D42" s="5"/>
      <x:c r="E42" s="10"/>
      <x:c r="F42" s="5"/>
      <x:c r="G42" s="7" t="str">
        <x:f>IF(COUNTA(A42:F42)=0,"",IF(OR(A42="",B42="",C42="",D42="",E42=""),"Completar datos",IF(COUNTIFS('Inventario'!$A$6:$A$105,B42,'Inventario'!$D$6:$D$105,C42)&lt;&gt;1,"Revisar SKU/sucursal",IF(OR(E42&lt;=0,MOD(E42,1)&lt;&gt;0,AND(D42&lt;&gt;"Entrada",D42&lt;&gt;"Salida")),"Revisar tipo/cantidad","Registrado"))))</x:f>
      </x:c>
    </x:row>
    <x:row r="43">
      <x:c r="A43" s="13"/>
      <x:c r="B43" s="5"/>
      <x:c r="C43" s="5"/>
      <x:c r="D43" s="5"/>
      <x:c r="E43" s="10"/>
      <x:c r="F43" s="5"/>
      <x:c r="G43" s="7" t="str">
        <x:f>IF(COUNTA(A43:F43)=0,"",IF(OR(A43="",B43="",C43="",D43="",E43=""),"Completar datos",IF(COUNTIFS('Inventario'!$A$6:$A$105,B43,'Inventario'!$D$6:$D$105,C43)&lt;&gt;1,"Revisar SKU/sucursal",IF(OR(E43&lt;=0,MOD(E43,1)&lt;&gt;0,AND(D43&lt;&gt;"Entrada",D43&lt;&gt;"Salida")),"Revisar tipo/cantidad","Registrado"))))</x:f>
      </x:c>
    </x:row>
    <x:row r="44">
      <x:c r="A44" s="13"/>
      <x:c r="B44" s="5"/>
      <x:c r="C44" s="5"/>
      <x:c r="D44" s="5"/>
      <x:c r="E44" s="10"/>
      <x:c r="F44" s="5"/>
      <x:c r="G44" s="7" t="str">
        <x:f>IF(COUNTA(A44:F44)=0,"",IF(OR(A44="",B44="",C44="",D44="",E44=""),"Completar datos",IF(COUNTIFS('Inventario'!$A$6:$A$105,B44,'Inventario'!$D$6:$D$105,C44)&lt;&gt;1,"Revisar SKU/sucursal",IF(OR(E44&lt;=0,MOD(E44,1)&lt;&gt;0,AND(D44&lt;&gt;"Entrada",D44&lt;&gt;"Salida")),"Revisar tipo/cantidad","Registrado"))))</x:f>
      </x:c>
    </x:row>
    <x:row r="45">
      <x:c r="A45" s="13"/>
      <x:c r="B45" s="5"/>
      <x:c r="C45" s="5"/>
      <x:c r="D45" s="5"/>
      <x:c r="E45" s="10"/>
      <x:c r="F45" s="5"/>
      <x:c r="G45" s="7" t="str">
        <x:f>IF(COUNTA(A45:F45)=0,"",IF(OR(A45="",B45="",C45="",D45="",E45=""),"Completar datos",IF(COUNTIFS('Inventario'!$A$6:$A$105,B45,'Inventario'!$D$6:$D$105,C45)&lt;&gt;1,"Revisar SKU/sucursal",IF(OR(E45&lt;=0,MOD(E45,1)&lt;&gt;0,AND(D45&lt;&gt;"Entrada",D45&lt;&gt;"Salida")),"Revisar tipo/cantidad","Registrado"))))</x:f>
      </x:c>
    </x:row>
    <x:row r="46">
      <x:c r="A46" s="13"/>
      <x:c r="B46" s="5"/>
      <x:c r="C46" s="5"/>
      <x:c r="D46" s="5"/>
      <x:c r="E46" s="10"/>
      <x:c r="F46" s="5"/>
      <x:c r="G46" s="7" t="str">
        <x:f>IF(COUNTA(A46:F46)=0,"",IF(OR(A46="",B46="",C46="",D46="",E46=""),"Completar datos",IF(COUNTIFS('Inventario'!$A$6:$A$105,B46,'Inventario'!$D$6:$D$105,C46)&lt;&gt;1,"Revisar SKU/sucursal",IF(OR(E46&lt;=0,MOD(E46,1)&lt;&gt;0,AND(D46&lt;&gt;"Entrada",D46&lt;&gt;"Salida")),"Revisar tipo/cantidad","Registrado"))))</x:f>
      </x:c>
    </x:row>
    <x:row r="47">
      <x:c r="A47" s="13"/>
      <x:c r="B47" s="5"/>
      <x:c r="C47" s="5"/>
      <x:c r="D47" s="5"/>
      <x:c r="E47" s="10"/>
      <x:c r="F47" s="5"/>
      <x:c r="G47" s="7" t="str">
        <x:f>IF(COUNTA(A47:F47)=0,"",IF(OR(A47="",B47="",C47="",D47="",E47=""),"Completar datos",IF(COUNTIFS('Inventario'!$A$6:$A$105,B47,'Inventario'!$D$6:$D$105,C47)&lt;&gt;1,"Revisar SKU/sucursal",IF(OR(E47&lt;=0,MOD(E47,1)&lt;&gt;0,AND(D47&lt;&gt;"Entrada",D47&lt;&gt;"Salida")),"Revisar tipo/cantidad","Registrado"))))</x:f>
      </x:c>
    </x:row>
    <x:row r="48">
      <x:c r="A48" s="13"/>
      <x:c r="B48" s="5"/>
      <x:c r="C48" s="5"/>
      <x:c r="D48" s="5"/>
      <x:c r="E48" s="10"/>
      <x:c r="F48" s="5"/>
      <x:c r="G48" s="7" t="str">
        <x:f>IF(COUNTA(A48:F48)=0,"",IF(OR(A48="",B48="",C48="",D48="",E48=""),"Completar datos",IF(COUNTIFS('Inventario'!$A$6:$A$105,B48,'Inventario'!$D$6:$D$105,C48)&lt;&gt;1,"Revisar SKU/sucursal",IF(OR(E48&lt;=0,MOD(E48,1)&lt;&gt;0,AND(D48&lt;&gt;"Entrada",D48&lt;&gt;"Salida")),"Revisar tipo/cantidad","Registrado"))))</x:f>
      </x:c>
    </x:row>
    <x:row r="49">
      <x:c r="A49" s="13"/>
      <x:c r="B49" s="5"/>
      <x:c r="C49" s="5"/>
      <x:c r="D49" s="5"/>
      <x:c r="E49" s="10"/>
      <x:c r="F49" s="5"/>
      <x:c r="G49" s="7" t="str">
        <x:f>IF(COUNTA(A49:F49)=0,"",IF(OR(A49="",B49="",C49="",D49="",E49=""),"Completar datos",IF(COUNTIFS('Inventario'!$A$6:$A$105,B49,'Inventario'!$D$6:$D$105,C49)&lt;&gt;1,"Revisar SKU/sucursal",IF(OR(E49&lt;=0,MOD(E49,1)&lt;&gt;0,AND(D49&lt;&gt;"Entrada",D49&lt;&gt;"Salida")),"Revisar tipo/cantidad","Registrado"))))</x:f>
      </x:c>
    </x:row>
    <x:row r="50">
      <x:c r="A50" s="13"/>
      <x:c r="B50" s="5"/>
      <x:c r="C50" s="5"/>
      <x:c r="D50" s="5"/>
      <x:c r="E50" s="10"/>
      <x:c r="F50" s="5"/>
      <x:c r="G50" s="7" t="str">
        <x:f>IF(COUNTA(A50:F50)=0,"",IF(OR(A50="",B50="",C50="",D50="",E50=""),"Completar datos",IF(COUNTIFS('Inventario'!$A$6:$A$105,B50,'Inventario'!$D$6:$D$105,C50)&lt;&gt;1,"Revisar SKU/sucursal",IF(OR(E50&lt;=0,MOD(E50,1)&lt;&gt;0,AND(D50&lt;&gt;"Entrada",D50&lt;&gt;"Salida")),"Revisar tipo/cantidad","Registrado"))))</x:f>
      </x:c>
    </x:row>
    <x:row r="51">
      <x:c r="A51" s="13"/>
      <x:c r="B51" s="5"/>
      <x:c r="C51" s="5"/>
      <x:c r="D51" s="5"/>
      <x:c r="E51" s="10"/>
      <x:c r="F51" s="5"/>
      <x:c r="G51" s="7" t="str">
        <x:f>IF(COUNTA(A51:F51)=0,"",IF(OR(A51="",B51="",C51="",D51="",E51=""),"Completar datos",IF(COUNTIFS('Inventario'!$A$6:$A$105,B51,'Inventario'!$D$6:$D$105,C51)&lt;&gt;1,"Revisar SKU/sucursal",IF(OR(E51&lt;=0,MOD(E51,1)&lt;&gt;0,AND(D51&lt;&gt;"Entrada",D51&lt;&gt;"Salida")),"Revisar tipo/cantidad","Registrado"))))</x:f>
      </x:c>
    </x:row>
    <x:row r="52">
      <x:c r="A52" s="13"/>
      <x:c r="B52" s="5"/>
      <x:c r="C52" s="5"/>
      <x:c r="D52" s="5"/>
      <x:c r="E52" s="10"/>
      <x:c r="F52" s="5"/>
      <x:c r="G52" s="7" t="str">
        <x:f>IF(COUNTA(A52:F52)=0,"",IF(OR(A52="",B52="",C52="",D52="",E52=""),"Completar datos",IF(COUNTIFS('Inventario'!$A$6:$A$105,B52,'Inventario'!$D$6:$D$105,C52)&lt;&gt;1,"Revisar SKU/sucursal",IF(OR(E52&lt;=0,MOD(E52,1)&lt;&gt;0,AND(D52&lt;&gt;"Entrada",D52&lt;&gt;"Salida")),"Revisar tipo/cantidad","Registrado"))))</x:f>
      </x:c>
    </x:row>
    <x:row r="53">
      <x:c r="A53" s="13"/>
      <x:c r="B53" s="5"/>
      <x:c r="C53" s="5"/>
      <x:c r="D53" s="5"/>
      <x:c r="E53" s="10"/>
      <x:c r="F53" s="5"/>
      <x:c r="G53" s="7" t="str">
        <x:f>IF(COUNTA(A53:F53)=0,"",IF(OR(A53="",B53="",C53="",D53="",E53=""),"Completar datos",IF(COUNTIFS('Inventario'!$A$6:$A$105,B53,'Inventario'!$D$6:$D$105,C53)&lt;&gt;1,"Revisar SKU/sucursal",IF(OR(E53&lt;=0,MOD(E53,1)&lt;&gt;0,AND(D53&lt;&gt;"Entrada",D53&lt;&gt;"Salida")),"Revisar tipo/cantidad","Registrado"))))</x:f>
      </x:c>
    </x:row>
    <x:row r="54">
      <x:c r="A54" s="13"/>
      <x:c r="B54" s="5"/>
      <x:c r="C54" s="5"/>
      <x:c r="D54" s="5"/>
      <x:c r="E54" s="10"/>
      <x:c r="F54" s="5"/>
      <x:c r="G54" s="7" t="str">
        <x:f>IF(COUNTA(A54:F54)=0,"",IF(OR(A54="",B54="",C54="",D54="",E54=""),"Completar datos",IF(COUNTIFS('Inventario'!$A$6:$A$105,B54,'Inventario'!$D$6:$D$105,C54)&lt;&gt;1,"Revisar SKU/sucursal",IF(OR(E54&lt;=0,MOD(E54,1)&lt;&gt;0,AND(D54&lt;&gt;"Entrada",D54&lt;&gt;"Salida")),"Revisar tipo/cantidad","Registrado"))))</x:f>
      </x:c>
    </x:row>
    <x:row r="55">
      <x:c r="A55" s="13"/>
      <x:c r="B55" s="5"/>
      <x:c r="C55" s="5"/>
      <x:c r="D55" s="5"/>
      <x:c r="E55" s="10"/>
      <x:c r="F55" s="5"/>
      <x:c r="G55" s="7" t="str">
        <x:f>IF(COUNTA(A55:F55)=0,"",IF(OR(A55="",B55="",C55="",D55="",E55=""),"Completar datos",IF(COUNTIFS('Inventario'!$A$6:$A$105,B55,'Inventario'!$D$6:$D$105,C55)&lt;&gt;1,"Revisar SKU/sucursal",IF(OR(E55&lt;=0,MOD(E55,1)&lt;&gt;0,AND(D55&lt;&gt;"Entrada",D55&lt;&gt;"Salida")),"Revisar tipo/cantidad","Registrado"))))</x:f>
      </x:c>
    </x:row>
    <x:row r="56">
      <x:c r="A56" s="13"/>
      <x:c r="B56" s="5"/>
      <x:c r="C56" s="5"/>
      <x:c r="D56" s="5"/>
      <x:c r="E56" s="10"/>
      <x:c r="F56" s="5"/>
      <x:c r="G56" s="7" t="str">
        <x:f>IF(COUNTA(A56:F56)=0,"",IF(OR(A56="",B56="",C56="",D56="",E56=""),"Completar datos",IF(COUNTIFS('Inventario'!$A$6:$A$105,B56,'Inventario'!$D$6:$D$105,C56)&lt;&gt;1,"Revisar SKU/sucursal",IF(OR(E56&lt;=0,MOD(E56,1)&lt;&gt;0,AND(D56&lt;&gt;"Entrada",D56&lt;&gt;"Salida")),"Revisar tipo/cantidad","Registrado"))))</x:f>
      </x:c>
    </x:row>
    <x:row r="57">
      <x:c r="A57" s="13"/>
      <x:c r="B57" s="5"/>
      <x:c r="C57" s="5"/>
      <x:c r="D57" s="5"/>
      <x:c r="E57" s="10"/>
      <x:c r="F57" s="5"/>
      <x:c r="G57" s="7" t="str">
        <x:f>IF(COUNTA(A57:F57)=0,"",IF(OR(A57="",B57="",C57="",D57="",E57=""),"Completar datos",IF(COUNTIFS('Inventario'!$A$6:$A$105,B57,'Inventario'!$D$6:$D$105,C57)&lt;&gt;1,"Revisar SKU/sucursal",IF(OR(E57&lt;=0,MOD(E57,1)&lt;&gt;0,AND(D57&lt;&gt;"Entrada",D57&lt;&gt;"Salida")),"Revisar tipo/cantidad","Registrado"))))</x:f>
      </x:c>
    </x:row>
    <x:row r="58">
      <x:c r="A58" s="13"/>
      <x:c r="B58" s="5"/>
      <x:c r="C58" s="5"/>
      <x:c r="D58" s="5"/>
      <x:c r="E58" s="10"/>
      <x:c r="F58" s="5"/>
      <x:c r="G58" s="7" t="str">
        <x:f>IF(COUNTA(A58:F58)=0,"",IF(OR(A58="",B58="",C58="",D58="",E58=""),"Completar datos",IF(COUNTIFS('Inventario'!$A$6:$A$105,B58,'Inventario'!$D$6:$D$105,C58)&lt;&gt;1,"Revisar SKU/sucursal",IF(OR(E58&lt;=0,MOD(E58,1)&lt;&gt;0,AND(D58&lt;&gt;"Entrada",D58&lt;&gt;"Salida")),"Revisar tipo/cantidad","Registrado"))))</x:f>
      </x:c>
    </x:row>
    <x:row r="59">
      <x:c r="A59" s="13"/>
      <x:c r="B59" s="5"/>
      <x:c r="C59" s="5"/>
      <x:c r="D59" s="5"/>
      <x:c r="E59" s="10"/>
      <x:c r="F59" s="5"/>
      <x:c r="G59" s="7" t="str">
        <x:f>IF(COUNTA(A59:F59)=0,"",IF(OR(A59="",B59="",C59="",D59="",E59=""),"Completar datos",IF(COUNTIFS('Inventario'!$A$6:$A$105,B59,'Inventario'!$D$6:$D$105,C59)&lt;&gt;1,"Revisar SKU/sucursal",IF(OR(E59&lt;=0,MOD(E59,1)&lt;&gt;0,AND(D59&lt;&gt;"Entrada",D59&lt;&gt;"Salida")),"Revisar tipo/cantidad","Registrado"))))</x:f>
      </x:c>
    </x:row>
    <x:row r="60">
      <x:c r="A60" s="13"/>
      <x:c r="B60" s="5"/>
      <x:c r="C60" s="5"/>
      <x:c r="D60" s="5"/>
      <x:c r="E60" s="10"/>
      <x:c r="F60" s="5"/>
      <x:c r="G60" s="7" t="str">
        <x:f>IF(COUNTA(A60:F60)=0,"",IF(OR(A60="",B60="",C60="",D60="",E60=""),"Completar datos",IF(COUNTIFS('Inventario'!$A$6:$A$105,B60,'Inventario'!$D$6:$D$105,C60)&lt;&gt;1,"Revisar SKU/sucursal",IF(OR(E60&lt;=0,MOD(E60,1)&lt;&gt;0,AND(D60&lt;&gt;"Entrada",D60&lt;&gt;"Salida")),"Revisar tipo/cantidad","Registrado"))))</x:f>
      </x:c>
    </x:row>
    <x:row r="61">
      <x:c r="A61" s="13"/>
      <x:c r="B61" s="5"/>
      <x:c r="C61" s="5"/>
      <x:c r="D61" s="5"/>
      <x:c r="E61" s="10"/>
      <x:c r="F61" s="5"/>
      <x:c r="G61" s="7" t="str">
        <x:f>IF(COUNTA(A61:F61)=0,"",IF(OR(A61="",B61="",C61="",D61="",E61=""),"Completar datos",IF(COUNTIFS('Inventario'!$A$6:$A$105,B61,'Inventario'!$D$6:$D$105,C61)&lt;&gt;1,"Revisar SKU/sucursal",IF(OR(E61&lt;=0,MOD(E61,1)&lt;&gt;0,AND(D61&lt;&gt;"Entrada",D61&lt;&gt;"Salida")),"Revisar tipo/cantidad","Registrado"))))</x:f>
      </x:c>
    </x:row>
    <x:row r="62">
      <x:c r="A62" s="13"/>
      <x:c r="B62" s="5"/>
      <x:c r="C62" s="5"/>
      <x:c r="D62" s="5"/>
      <x:c r="E62" s="10"/>
      <x:c r="F62" s="5"/>
      <x:c r="G62" s="7" t="str">
        <x:f>IF(COUNTA(A62:F62)=0,"",IF(OR(A62="",B62="",C62="",D62="",E62=""),"Completar datos",IF(COUNTIFS('Inventario'!$A$6:$A$105,B62,'Inventario'!$D$6:$D$105,C62)&lt;&gt;1,"Revisar SKU/sucursal",IF(OR(E62&lt;=0,MOD(E62,1)&lt;&gt;0,AND(D62&lt;&gt;"Entrada",D62&lt;&gt;"Salida")),"Revisar tipo/cantidad","Registrado"))))</x:f>
      </x:c>
    </x:row>
    <x:row r="63">
      <x:c r="A63" s="13"/>
      <x:c r="B63" s="5"/>
      <x:c r="C63" s="5"/>
      <x:c r="D63" s="5"/>
      <x:c r="E63" s="10"/>
      <x:c r="F63" s="5"/>
      <x:c r="G63" s="7" t="str">
        <x:f>IF(COUNTA(A63:F63)=0,"",IF(OR(A63="",B63="",C63="",D63="",E63=""),"Completar datos",IF(COUNTIFS('Inventario'!$A$6:$A$105,B63,'Inventario'!$D$6:$D$105,C63)&lt;&gt;1,"Revisar SKU/sucursal",IF(OR(E63&lt;=0,MOD(E63,1)&lt;&gt;0,AND(D63&lt;&gt;"Entrada",D63&lt;&gt;"Salida")),"Revisar tipo/cantidad","Registrado"))))</x:f>
      </x:c>
    </x:row>
    <x:row r="64">
      <x:c r="A64" s="13"/>
      <x:c r="B64" s="5"/>
      <x:c r="C64" s="5"/>
      <x:c r="D64" s="5"/>
      <x:c r="E64" s="10"/>
      <x:c r="F64" s="5"/>
      <x:c r="G64" s="7" t="str">
        <x:f>IF(COUNTA(A64:F64)=0,"",IF(OR(A64="",B64="",C64="",D64="",E64=""),"Completar datos",IF(COUNTIFS('Inventario'!$A$6:$A$105,B64,'Inventario'!$D$6:$D$105,C64)&lt;&gt;1,"Revisar SKU/sucursal",IF(OR(E64&lt;=0,MOD(E64,1)&lt;&gt;0,AND(D64&lt;&gt;"Entrada",D64&lt;&gt;"Salida")),"Revisar tipo/cantidad","Registrado"))))</x:f>
      </x:c>
    </x:row>
    <x:row r="65">
      <x:c r="A65" s="13"/>
      <x:c r="B65" s="5"/>
      <x:c r="C65" s="5"/>
      <x:c r="D65" s="5"/>
      <x:c r="E65" s="10"/>
      <x:c r="F65" s="5"/>
      <x:c r="G65" s="7" t="str">
        <x:f>IF(COUNTA(A65:F65)=0,"",IF(OR(A65="",B65="",C65="",D65="",E65=""),"Completar datos",IF(COUNTIFS('Inventario'!$A$6:$A$105,B65,'Inventario'!$D$6:$D$105,C65)&lt;&gt;1,"Revisar SKU/sucursal",IF(OR(E65&lt;=0,MOD(E65,1)&lt;&gt;0,AND(D65&lt;&gt;"Entrada",D65&lt;&gt;"Salida")),"Revisar tipo/cantidad","Registrado"))))</x:f>
      </x:c>
    </x:row>
    <x:row r="66">
      <x:c r="A66" s="13"/>
      <x:c r="B66" s="5"/>
      <x:c r="C66" s="5"/>
      <x:c r="D66" s="5"/>
      <x:c r="E66" s="10"/>
      <x:c r="F66" s="5"/>
      <x:c r="G66" s="7" t="str">
        <x:f>IF(COUNTA(A66:F66)=0,"",IF(OR(A66="",B66="",C66="",D66="",E66=""),"Completar datos",IF(COUNTIFS('Inventario'!$A$6:$A$105,B66,'Inventario'!$D$6:$D$105,C66)&lt;&gt;1,"Revisar SKU/sucursal",IF(OR(E66&lt;=0,MOD(E66,1)&lt;&gt;0,AND(D66&lt;&gt;"Entrada",D66&lt;&gt;"Salida")),"Revisar tipo/cantidad","Registrado"))))</x:f>
      </x:c>
    </x:row>
    <x:row r="67">
      <x:c r="A67" s="13"/>
      <x:c r="B67" s="5"/>
      <x:c r="C67" s="5"/>
      <x:c r="D67" s="5"/>
      <x:c r="E67" s="10"/>
      <x:c r="F67" s="5"/>
      <x:c r="G67" s="7" t="str">
        <x:f>IF(COUNTA(A67:F67)=0,"",IF(OR(A67="",B67="",C67="",D67="",E67=""),"Completar datos",IF(COUNTIFS('Inventario'!$A$6:$A$105,B67,'Inventario'!$D$6:$D$105,C67)&lt;&gt;1,"Revisar SKU/sucursal",IF(OR(E67&lt;=0,MOD(E67,1)&lt;&gt;0,AND(D67&lt;&gt;"Entrada",D67&lt;&gt;"Salida")),"Revisar tipo/cantidad","Registrado"))))</x:f>
      </x:c>
    </x:row>
    <x:row r="68">
      <x:c r="A68" s="13"/>
      <x:c r="B68" s="5"/>
      <x:c r="C68" s="5"/>
      <x:c r="D68" s="5"/>
      <x:c r="E68" s="10"/>
      <x:c r="F68" s="5"/>
      <x:c r="G68" s="7" t="str">
        <x:f>IF(COUNTA(A68:F68)=0,"",IF(OR(A68="",B68="",C68="",D68="",E68=""),"Completar datos",IF(COUNTIFS('Inventario'!$A$6:$A$105,B68,'Inventario'!$D$6:$D$105,C68)&lt;&gt;1,"Revisar SKU/sucursal",IF(OR(E68&lt;=0,MOD(E68,1)&lt;&gt;0,AND(D68&lt;&gt;"Entrada",D68&lt;&gt;"Salida")),"Revisar tipo/cantidad","Registrado"))))</x:f>
      </x:c>
    </x:row>
    <x:row r="69">
      <x:c r="A69" s="13"/>
      <x:c r="B69" s="5"/>
      <x:c r="C69" s="5"/>
      <x:c r="D69" s="5"/>
      <x:c r="E69" s="10"/>
      <x:c r="F69" s="5"/>
      <x:c r="G69" s="7" t="str">
        <x:f>IF(COUNTA(A69:F69)=0,"",IF(OR(A69="",B69="",C69="",D69="",E69=""),"Completar datos",IF(COUNTIFS('Inventario'!$A$6:$A$105,B69,'Inventario'!$D$6:$D$105,C69)&lt;&gt;1,"Revisar SKU/sucursal",IF(OR(E69&lt;=0,MOD(E69,1)&lt;&gt;0,AND(D69&lt;&gt;"Entrada",D69&lt;&gt;"Salida")),"Revisar tipo/cantidad","Registrado"))))</x:f>
      </x:c>
    </x:row>
    <x:row r="70">
      <x:c r="A70" s="13"/>
      <x:c r="B70" s="5"/>
      <x:c r="C70" s="5"/>
      <x:c r="D70" s="5"/>
      <x:c r="E70" s="10"/>
      <x:c r="F70" s="5"/>
      <x:c r="G70" s="7" t="str">
        <x:f>IF(COUNTA(A70:F70)=0,"",IF(OR(A70="",B70="",C70="",D70="",E70=""),"Completar datos",IF(COUNTIFS('Inventario'!$A$6:$A$105,B70,'Inventario'!$D$6:$D$105,C70)&lt;&gt;1,"Revisar SKU/sucursal",IF(OR(E70&lt;=0,MOD(E70,1)&lt;&gt;0,AND(D70&lt;&gt;"Entrada",D70&lt;&gt;"Salida")),"Revisar tipo/cantidad","Registrado"))))</x:f>
      </x:c>
    </x:row>
    <x:row r="71">
      <x:c r="A71" s="13"/>
      <x:c r="B71" s="5"/>
      <x:c r="C71" s="5"/>
      <x:c r="D71" s="5"/>
      <x:c r="E71" s="10"/>
      <x:c r="F71" s="5"/>
      <x:c r="G71" s="7" t="str">
        <x:f>IF(COUNTA(A71:F71)=0,"",IF(OR(A71="",B71="",C71="",D71="",E71=""),"Completar datos",IF(COUNTIFS('Inventario'!$A$6:$A$105,B71,'Inventario'!$D$6:$D$105,C71)&lt;&gt;1,"Revisar SKU/sucursal",IF(OR(E71&lt;=0,MOD(E71,1)&lt;&gt;0,AND(D71&lt;&gt;"Entrada",D71&lt;&gt;"Salida")),"Revisar tipo/cantidad","Registrado"))))</x:f>
      </x:c>
    </x:row>
    <x:row r="72">
      <x:c r="A72" s="13"/>
      <x:c r="B72" s="5"/>
      <x:c r="C72" s="5"/>
      <x:c r="D72" s="5"/>
      <x:c r="E72" s="10"/>
      <x:c r="F72" s="5"/>
      <x:c r="G72" s="7" t="str">
        <x:f>IF(COUNTA(A72:F72)=0,"",IF(OR(A72="",B72="",C72="",D72="",E72=""),"Completar datos",IF(COUNTIFS('Inventario'!$A$6:$A$105,B72,'Inventario'!$D$6:$D$105,C72)&lt;&gt;1,"Revisar SKU/sucursal",IF(OR(E72&lt;=0,MOD(E72,1)&lt;&gt;0,AND(D72&lt;&gt;"Entrada",D72&lt;&gt;"Salida")),"Revisar tipo/cantidad","Registrado"))))</x:f>
      </x:c>
    </x:row>
    <x:row r="73">
      <x:c r="A73" s="13"/>
      <x:c r="B73" s="5"/>
      <x:c r="C73" s="5"/>
      <x:c r="D73" s="5"/>
      <x:c r="E73" s="10"/>
      <x:c r="F73" s="5"/>
      <x:c r="G73" s="7" t="str">
        <x:f>IF(COUNTA(A73:F73)=0,"",IF(OR(A73="",B73="",C73="",D73="",E73=""),"Completar datos",IF(COUNTIFS('Inventario'!$A$6:$A$105,B73,'Inventario'!$D$6:$D$105,C73)&lt;&gt;1,"Revisar SKU/sucursal",IF(OR(E73&lt;=0,MOD(E73,1)&lt;&gt;0,AND(D73&lt;&gt;"Entrada",D73&lt;&gt;"Salida")),"Revisar tipo/cantidad","Registrado"))))</x:f>
      </x:c>
    </x:row>
    <x:row r="74">
      <x:c r="A74" s="13"/>
      <x:c r="B74" s="5"/>
      <x:c r="C74" s="5"/>
      <x:c r="D74" s="5"/>
      <x:c r="E74" s="10"/>
      <x:c r="F74" s="5"/>
      <x:c r="G74" s="7" t="str">
        <x:f>IF(COUNTA(A74:F74)=0,"",IF(OR(A74="",B74="",C74="",D74="",E74=""),"Completar datos",IF(COUNTIFS('Inventario'!$A$6:$A$105,B74,'Inventario'!$D$6:$D$105,C74)&lt;&gt;1,"Revisar SKU/sucursal",IF(OR(E74&lt;=0,MOD(E74,1)&lt;&gt;0,AND(D74&lt;&gt;"Entrada",D74&lt;&gt;"Salida")),"Revisar tipo/cantidad","Registrado"))))</x:f>
      </x:c>
    </x:row>
    <x:row r="75">
      <x:c r="A75" s="13"/>
      <x:c r="B75" s="5"/>
      <x:c r="C75" s="5"/>
      <x:c r="D75" s="5"/>
      <x:c r="E75" s="10"/>
      <x:c r="F75" s="5"/>
      <x:c r="G75" s="7" t="str">
        <x:f>IF(COUNTA(A75:F75)=0,"",IF(OR(A75="",B75="",C75="",D75="",E75=""),"Completar datos",IF(COUNTIFS('Inventario'!$A$6:$A$105,B75,'Inventario'!$D$6:$D$105,C75)&lt;&gt;1,"Revisar SKU/sucursal",IF(OR(E75&lt;=0,MOD(E75,1)&lt;&gt;0,AND(D75&lt;&gt;"Entrada",D75&lt;&gt;"Salida")),"Revisar tipo/cantidad","Registrado"))))</x:f>
      </x:c>
    </x:row>
    <x:row r="76">
      <x:c r="A76" s="13"/>
      <x:c r="B76" s="5"/>
      <x:c r="C76" s="5"/>
      <x:c r="D76" s="5"/>
      <x:c r="E76" s="10"/>
      <x:c r="F76" s="5"/>
      <x:c r="G76" s="7" t="str">
        <x:f>IF(COUNTA(A76:F76)=0,"",IF(OR(A76="",B76="",C76="",D76="",E76=""),"Completar datos",IF(COUNTIFS('Inventario'!$A$6:$A$105,B76,'Inventario'!$D$6:$D$105,C76)&lt;&gt;1,"Revisar SKU/sucursal",IF(OR(E76&lt;=0,MOD(E76,1)&lt;&gt;0,AND(D76&lt;&gt;"Entrada",D76&lt;&gt;"Salida")),"Revisar tipo/cantidad","Registrado"))))</x:f>
      </x:c>
    </x:row>
    <x:row r="77">
      <x:c r="A77" s="13"/>
      <x:c r="B77" s="5"/>
      <x:c r="C77" s="5"/>
      <x:c r="D77" s="5"/>
      <x:c r="E77" s="10"/>
      <x:c r="F77" s="5"/>
      <x:c r="G77" s="7" t="str">
        <x:f>IF(COUNTA(A77:F77)=0,"",IF(OR(A77="",B77="",C77="",D77="",E77=""),"Completar datos",IF(COUNTIFS('Inventario'!$A$6:$A$105,B77,'Inventario'!$D$6:$D$105,C77)&lt;&gt;1,"Revisar SKU/sucursal",IF(OR(E77&lt;=0,MOD(E77,1)&lt;&gt;0,AND(D77&lt;&gt;"Entrada",D77&lt;&gt;"Salida")),"Revisar tipo/cantidad","Registrado"))))</x:f>
      </x:c>
    </x:row>
    <x:row r="78">
      <x:c r="A78" s="13"/>
      <x:c r="B78" s="5"/>
      <x:c r="C78" s="5"/>
      <x:c r="D78" s="5"/>
      <x:c r="E78" s="10"/>
      <x:c r="F78" s="5"/>
      <x:c r="G78" s="7" t="str">
        <x:f>IF(COUNTA(A78:F78)=0,"",IF(OR(A78="",B78="",C78="",D78="",E78=""),"Completar datos",IF(COUNTIFS('Inventario'!$A$6:$A$105,B78,'Inventario'!$D$6:$D$105,C78)&lt;&gt;1,"Revisar SKU/sucursal",IF(OR(E78&lt;=0,MOD(E78,1)&lt;&gt;0,AND(D78&lt;&gt;"Entrada",D78&lt;&gt;"Salida")),"Revisar tipo/cantidad","Registrado"))))</x:f>
      </x:c>
    </x:row>
    <x:row r="79">
      <x:c r="A79" s="13"/>
      <x:c r="B79" s="5"/>
      <x:c r="C79" s="5"/>
      <x:c r="D79" s="5"/>
      <x:c r="E79" s="10"/>
      <x:c r="F79" s="5"/>
      <x:c r="G79" s="7" t="str">
        <x:f>IF(COUNTA(A79:F79)=0,"",IF(OR(A79="",B79="",C79="",D79="",E79=""),"Completar datos",IF(COUNTIFS('Inventario'!$A$6:$A$105,B79,'Inventario'!$D$6:$D$105,C79)&lt;&gt;1,"Revisar SKU/sucursal",IF(OR(E79&lt;=0,MOD(E79,1)&lt;&gt;0,AND(D79&lt;&gt;"Entrada",D79&lt;&gt;"Salida")),"Revisar tipo/cantidad","Registrado"))))</x:f>
      </x:c>
    </x:row>
    <x:row r="80">
      <x:c r="A80" s="13"/>
      <x:c r="B80" s="5"/>
      <x:c r="C80" s="5"/>
      <x:c r="D80" s="5"/>
      <x:c r="E80" s="10"/>
      <x:c r="F80" s="5"/>
      <x:c r="G80" s="7" t="str">
        <x:f>IF(COUNTA(A80:F80)=0,"",IF(OR(A80="",B80="",C80="",D80="",E80=""),"Completar datos",IF(COUNTIFS('Inventario'!$A$6:$A$105,B80,'Inventario'!$D$6:$D$105,C80)&lt;&gt;1,"Revisar SKU/sucursal",IF(OR(E80&lt;=0,MOD(E80,1)&lt;&gt;0,AND(D80&lt;&gt;"Entrada",D80&lt;&gt;"Salida")),"Revisar tipo/cantidad","Registrado"))))</x:f>
      </x:c>
    </x:row>
    <x:row r="81">
      <x:c r="A81" s="13"/>
      <x:c r="B81" s="5"/>
      <x:c r="C81" s="5"/>
      <x:c r="D81" s="5"/>
      <x:c r="E81" s="10"/>
      <x:c r="F81" s="5"/>
      <x:c r="G81" s="7" t="str">
        <x:f>IF(COUNTA(A81:F81)=0,"",IF(OR(A81="",B81="",C81="",D81="",E81=""),"Completar datos",IF(COUNTIFS('Inventario'!$A$6:$A$105,B81,'Inventario'!$D$6:$D$105,C81)&lt;&gt;1,"Revisar SKU/sucursal",IF(OR(E81&lt;=0,MOD(E81,1)&lt;&gt;0,AND(D81&lt;&gt;"Entrada",D81&lt;&gt;"Salida")),"Revisar tipo/cantidad","Registrado"))))</x:f>
      </x:c>
    </x:row>
    <x:row r="82">
      <x:c r="A82" s="13"/>
      <x:c r="B82" s="5"/>
      <x:c r="C82" s="5"/>
      <x:c r="D82" s="5"/>
      <x:c r="E82" s="10"/>
      <x:c r="F82" s="5"/>
      <x:c r="G82" s="7" t="str">
        <x:f>IF(COUNTA(A82:F82)=0,"",IF(OR(A82="",B82="",C82="",D82="",E82=""),"Completar datos",IF(COUNTIFS('Inventario'!$A$6:$A$105,B82,'Inventario'!$D$6:$D$105,C82)&lt;&gt;1,"Revisar SKU/sucursal",IF(OR(E82&lt;=0,MOD(E82,1)&lt;&gt;0,AND(D82&lt;&gt;"Entrada",D82&lt;&gt;"Salida")),"Revisar tipo/cantidad","Registrado"))))</x:f>
      </x:c>
    </x:row>
    <x:row r="83">
      <x:c r="A83" s="13"/>
      <x:c r="B83" s="5"/>
      <x:c r="C83" s="5"/>
      <x:c r="D83" s="5"/>
      <x:c r="E83" s="10"/>
      <x:c r="F83" s="5"/>
      <x:c r="G83" s="7" t="str">
        <x:f>IF(COUNTA(A83:F83)=0,"",IF(OR(A83="",B83="",C83="",D83="",E83=""),"Completar datos",IF(COUNTIFS('Inventario'!$A$6:$A$105,B83,'Inventario'!$D$6:$D$105,C83)&lt;&gt;1,"Revisar SKU/sucursal",IF(OR(E83&lt;=0,MOD(E83,1)&lt;&gt;0,AND(D83&lt;&gt;"Entrada",D83&lt;&gt;"Salida")),"Revisar tipo/cantidad","Registrado"))))</x:f>
      </x:c>
    </x:row>
    <x:row r="84">
      <x:c r="A84" s="13"/>
      <x:c r="B84" s="5"/>
      <x:c r="C84" s="5"/>
      <x:c r="D84" s="5"/>
      <x:c r="E84" s="10"/>
      <x:c r="F84" s="5"/>
      <x:c r="G84" s="7" t="str">
        <x:f>IF(COUNTA(A84:F84)=0,"",IF(OR(A84="",B84="",C84="",D84="",E84=""),"Completar datos",IF(COUNTIFS('Inventario'!$A$6:$A$105,B84,'Inventario'!$D$6:$D$105,C84)&lt;&gt;1,"Revisar SKU/sucursal",IF(OR(E84&lt;=0,MOD(E84,1)&lt;&gt;0,AND(D84&lt;&gt;"Entrada",D84&lt;&gt;"Salida")),"Revisar tipo/cantidad","Registrado"))))</x:f>
      </x:c>
    </x:row>
    <x:row r="85">
      <x:c r="A85" s="13"/>
      <x:c r="B85" s="5"/>
      <x:c r="C85" s="5"/>
      <x:c r="D85" s="5"/>
      <x:c r="E85" s="10"/>
      <x:c r="F85" s="5"/>
      <x:c r="G85" s="7" t="str">
        <x:f>IF(COUNTA(A85:F85)=0,"",IF(OR(A85="",B85="",C85="",D85="",E85=""),"Completar datos",IF(COUNTIFS('Inventario'!$A$6:$A$105,B85,'Inventario'!$D$6:$D$105,C85)&lt;&gt;1,"Revisar SKU/sucursal",IF(OR(E85&lt;=0,MOD(E85,1)&lt;&gt;0,AND(D85&lt;&gt;"Entrada",D85&lt;&gt;"Salida")),"Revisar tipo/cantidad","Registrado"))))</x:f>
      </x:c>
    </x:row>
    <x:row r="86">
      <x:c r="A86" s="13"/>
      <x:c r="B86" s="5"/>
      <x:c r="C86" s="5"/>
      <x:c r="D86" s="5"/>
      <x:c r="E86" s="10"/>
      <x:c r="F86" s="5"/>
      <x:c r="G86" s="7" t="str">
        <x:f>IF(COUNTA(A86:F86)=0,"",IF(OR(A86="",B86="",C86="",D86="",E86=""),"Completar datos",IF(COUNTIFS('Inventario'!$A$6:$A$105,B86,'Inventario'!$D$6:$D$105,C86)&lt;&gt;1,"Revisar SKU/sucursal",IF(OR(E86&lt;=0,MOD(E86,1)&lt;&gt;0,AND(D86&lt;&gt;"Entrada",D86&lt;&gt;"Salida")),"Revisar tipo/cantidad","Registrado"))))</x:f>
      </x:c>
    </x:row>
    <x:row r="87">
      <x:c r="A87" s="13"/>
      <x:c r="B87" s="5"/>
      <x:c r="C87" s="5"/>
      <x:c r="D87" s="5"/>
      <x:c r="E87" s="10"/>
      <x:c r="F87" s="5"/>
      <x:c r="G87" s="7" t="str">
        <x:f>IF(COUNTA(A87:F87)=0,"",IF(OR(A87="",B87="",C87="",D87="",E87=""),"Completar datos",IF(COUNTIFS('Inventario'!$A$6:$A$105,B87,'Inventario'!$D$6:$D$105,C87)&lt;&gt;1,"Revisar SKU/sucursal",IF(OR(E87&lt;=0,MOD(E87,1)&lt;&gt;0,AND(D87&lt;&gt;"Entrada",D87&lt;&gt;"Salida")),"Revisar tipo/cantidad","Registrado"))))</x:f>
      </x:c>
    </x:row>
    <x:row r="88">
      <x:c r="A88" s="13"/>
      <x:c r="B88" s="5"/>
      <x:c r="C88" s="5"/>
      <x:c r="D88" s="5"/>
      <x:c r="E88" s="10"/>
      <x:c r="F88" s="5"/>
      <x:c r="G88" s="7" t="str">
        <x:f>IF(COUNTA(A88:F88)=0,"",IF(OR(A88="",B88="",C88="",D88="",E88=""),"Completar datos",IF(COUNTIFS('Inventario'!$A$6:$A$105,B88,'Inventario'!$D$6:$D$105,C88)&lt;&gt;1,"Revisar SKU/sucursal",IF(OR(E88&lt;=0,MOD(E88,1)&lt;&gt;0,AND(D88&lt;&gt;"Entrada",D88&lt;&gt;"Salida")),"Revisar tipo/cantidad","Registrado"))))</x:f>
      </x:c>
    </x:row>
    <x:row r="89">
      <x:c r="A89" s="13"/>
      <x:c r="B89" s="5"/>
      <x:c r="C89" s="5"/>
      <x:c r="D89" s="5"/>
      <x:c r="E89" s="10"/>
      <x:c r="F89" s="5"/>
      <x:c r="G89" s="7" t="str">
        <x:f>IF(COUNTA(A89:F89)=0,"",IF(OR(A89="",B89="",C89="",D89="",E89=""),"Completar datos",IF(COUNTIFS('Inventario'!$A$6:$A$105,B89,'Inventario'!$D$6:$D$105,C89)&lt;&gt;1,"Revisar SKU/sucursal",IF(OR(E89&lt;=0,MOD(E89,1)&lt;&gt;0,AND(D89&lt;&gt;"Entrada",D89&lt;&gt;"Salida")),"Revisar tipo/cantidad","Registrado"))))</x:f>
      </x:c>
    </x:row>
    <x:row r="90">
      <x:c r="A90" s="13"/>
      <x:c r="B90" s="5"/>
      <x:c r="C90" s="5"/>
      <x:c r="D90" s="5"/>
      <x:c r="E90" s="10"/>
      <x:c r="F90" s="5"/>
      <x:c r="G90" s="7" t="str">
        <x:f>IF(COUNTA(A90:F90)=0,"",IF(OR(A90="",B90="",C90="",D90="",E90=""),"Completar datos",IF(COUNTIFS('Inventario'!$A$6:$A$105,B90,'Inventario'!$D$6:$D$105,C90)&lt;&gt;1,"Revisar SKU/sucursal",IF(OR(E90&lt;=0,MOD(E90,1)&lt;&gt;0,AND(D90&lt;&gt;"Entrada",D90&lt;&gt;"Salida")),"Revisar tipo/cantidad","Registrado"))))</x:f>
      </x:c>
    </x:row>
    <x:row r="91">
      <x:c r="A91" s="13"/>
      <x:c r="B91" s="5"/>
      <x:c r="C91" s="5"/>
      <x:c r="D91" s="5"/>
      <x:c r="E91" s="10"/>
      <x:c r="F91" s="5"/>
      <x:c r="G91" s="7" t="str">
        <x:f>IF(COUNTA(A91:F91)=0,"",IF(OR(A91="",B91="",C91="",D91="",E91=""),"Completar datos",IF(COUNTIFS('Inventario'!$A$6:$A$105,B91,'Inventario'!$D$6:$D$105,C91)&lt;&gt;1,"Revisar SKU/sucursal",IF(OR(E91&lt;=0,MOD(E91,1)&lt;&gt;0,AND(D91&lt;&gt;"Entrada",D91&lt;&gt;"Salida")),"Revisar tipo/cantidad","Registrado"))))</x:f>
      </x:c>
    </x:row>
    <x:row r="92">
      <x:c r="A92" s="13"/>
      <x:c r="B92" s="5"/>
      <x:c r="C92" s="5"/>
      <x:c r="D92" s="5"/>
      <x:c r="E92" s="10"/>
      <x:c r="F92" s="5"/>
      <x:c r="G92" s="7" t="str">
        <x:f>IF(COUNTA(A92:F92)=0,"",IF(OR(A92="",B92="",C92="",D92="",E92=""),"Completar datos",IF(COUNTIFS('Inventario'!$A$6:$A$105,B92,'Inventario'!$D$6:$D$105,C92)&lt;&gt;1,"Revisar SKU/sucursal",IF(OR(E92&lt;=0,MOD(E92,1)&lt;&gt;0,AND(D92&lt;&gt;"Entrada",D92&lt;&gt;"Salida")),"Revisar tipo/cantidad","Registrado"))))</x:f>
      </x:c>
    </x:row>
    <x:row r="93">
      <x:c r="A93" s="13"/>
      <x:c r="B93" s="5"/>
      <x:c r="C93" s="5"/>
      <x:c r="D93" s="5"/>
      <x:c r="E93" s="10"/>
      <x:c r="F93" s="5"/>
      <x:c r="G93" s="7" t="str">
        <x:f>IF(COUNTA(A93:F93)=0,"",IF(OR(A93="",B93="",C93="",D93="",E93=""),"Completar datos",IF(COUNTIFS('Inventario'!$A$6:$A$105,B93,'Inventario'!$D$6:$D$105,C93)&lt;&gt;1,"Revisar SKU/sucursal",IF(OR(E93&lt;=0,MOD(E93,1)&lt;&gt;0,AND(D93&lt;&gt;"Entrada",D93&lt;&gt;"Salida")),"Revisar tipo/cantidad","Registrado"))))</x:f>
      </x:c>
    </x:row>
    <x:row r="94">
      <x:c r="A94" s="13"/>
      <x:c r="B94" s="5"/>
      <x:c r="C94" s="5"/>
      <x:c r="D94" s="5"/>
      <x:c r="E94" s="10"/>
      <x:c r="F94" s="5"/>
      <x:c r="G94" s="7" t="str">
        <x:f>IF(COUNTA(A94:F94)=0,"",IF(OR(A94="",B94="",C94="",D94="",E94=""),"Completar datos",IF(COUNTIFS('Inventario'!$A$6:$A$105,B94,'Inventario'!$D$6:$D$105,C94)&lt;&gt;1,"Revisar SKU/sucursal",IF(OR(E94&lt;=0,MOD(E94,1)&lt;&gt;0,AND(D94&lt;&gt;"Entrada",D94&lt;&gt;"Salida")),"Revisar tipo/cantidad","Registrado"))))</x:f>
      </x:c>
    </x:row>
    <x:row r="95">
      <x:c r="A95" s="13"/>
      <x:c r="B95" s="5"/>
      <x:c r="C95" s="5"/>
      <x:c r="D95" s="5"/>
      <x:c r="E95" s="10"/>
      <x:c r="F95" s="5"/>
      <x:c r="G95" s="7" t="str">
        <x:f>IF(COUNTA(A95:F95)=0,"",IF(OR(A95="",B95="",C95="",D95="",E95=""),"Completar datos",IF(COUNTIFS('Inventario'!$A$6:$A$105,B95,'Inventario'!$D$6:$D$105,C95)&lt;&gt;1,"Revisar SKU/sucursal",IF(OR(E95&lt;=0,MOD(E95,1)&lt;&gt;0,AND(D95&lt;&gt;"Entrada",D95&lt;&gt;"Salida")),"Revisar tipo/cantidad","Registrado"))))</x:f>
      </x:c>
    </x:row>
    <x:row r="96">
      <x:c r="A96" s="13"/>
      <x:c r="B96" s="5"/>
      <x:c r="C96" s="5"/>
      <x:c r="D96" s="5"/>
      <x:c r="E96" s="10"/>
      <x:c r="F96" s="5"/>
      <x:c r="G96" s="7" t="str">
        <x:f>IF(COUNTA(A96:F96)=0,"",IF(OR(A96="",B96="",C96="",D96="",E96=""),"Completar datos",IF(COUNTIFS('Inventario'!$A$6:$A$105,B96,'Inventario'!$D$6:$D$105,C96)&lt;&gt;1,"Revisar SKU/sucursal",IF(OR(E96&lt;=0,MOD(E96,1)&lt;&gt;0,AND(D96&lt;&gt;"Entrada",D96&lt;&gt;"Salida")),"Revisar tipo/cantidad","Registrado"))))</x:f>
      </x:c>
    </x:row>
    <x:row r="97">
      <x:c r="A97" s="13"/>
      <x:c r="B97" s="5"/>
      <x:c r="C97" s="5"/>
      <x:c r="D97" s="5"/>
      <x:c r="E97" s="10"/>
      <x:c r="F97" s="5"/>
      <x:c r="G97" s="7" t="str">
        <x:f>IF(COUNTA(A97:F97)=0,"",IF(OR(A97="",B97="",C97="",D97="",E97=""),"Completar datos",IF(COUNTIFS('Inventario'!$A$6:$A$105,B97,'Inventario'!$D$6:$D$105,C97)&lt;&gt;1,"Revisar SKU/sucursal",IF(OR(E97&lt;=0,MOD(E97,1)&lt;&gt;0,AND(D97&lt;&gt;"Entrada",D97&lt;&gt;"Salida")),"Revisar tipo/cantidad","Registrado"))))</x:f>
      </x:c>
    </x:row>
    <x:row r="98">
      <x:c r="A98" s="13"/>
      <x:c r="B98" s="5"/>
      <x:c r="C98" s="5"/>
      <x:c r="D98" s="5"/>
      <x:c r="E98" s="10"/>
      <x:c r="F98" s="5"/>
      <x:c r="G98" s="7" t="str">
        <x:f>IF(COUNTA(A98:F98)=0,"",IF(OR(A98="",B98="",C98="",D98="",E98=""),"Completar datos",IF(COUNTIFS('Inventario'!$A$6:$A$105,B98,'Inventario'!$D$6:$D$105,C98)&lt;&gt;1,"Revisar SKU/sucursal",IF(OR(E98&lt;=0,MOD(E98,1)&lt;&gt;0,AND(D98&lt;&gt;"Entrada",D98&lt;&gt;"Salida")),"Revisar tipo/cantidad","Registrado"))))</x:f>
      </x:c>
    </x:row>
    <x:row r="99">
      <x:c r="A99" s="13"/>
      <x:c r="B99" s="5"/>
      <x:c r="C99" s="5"/>
      <x:c r="D99" s="5"/>
      <x:c r="E99" s="10"/>
      <x:c r="F99" s="5"/>
      <x:c r="G99" s="7" t="str">
        <x:f>IF(COUNTA(A99:F99)=0,"",IF(OR(A99="",B99="",C99="",D99="",E99=""),"Completar datos",IF(COUNTIFS('Inventario'!$A$6:$A$105,B99,'Inventario'!$D$6:$D$105,C99)&lt;&gt;1,"Revisar SKU/sucursal",IF(OR(E99&lt;=0,MOD(E99,1)&lt;&gt;0,AND(D99&lt;&gt;"Entrada",D99&lt;&gt;"Salida")),"Revisar tipo/cantidad","Registrado"))))</x:f>
      </x:c>
    </x:row>
    <x:row r="100">
      <x:c r="A100" s="13"/>
      <x:c r="B100" s="5"/>
      <x:c r="C100" s="5"/>
      <x:c r="D100" s="5"/>
      <x:c r="E100" s="10"/>
      <x:c r="F100" s="5"/>
      <x:c r="G100" s="7" t="str">
        <x:f>IF(COUNTA(A100:F100)=0,"",IF(OR(A100="",B100="",C100="",D100="",E100=""),"Completar datos",IF(COUNTIFS('Inventario'!$A$6:$A$105,B100,'Inventario'!$D$6:$D$105,C100)&lt;&gt;1,"Revisar SKU/sucursal",IF(OR(E100&lt;=0,MOD(E100,1)&lt;&gt;0,AND(D100&lt;&gt;"Entrada",D100&lt;&gt;"Salida")),"Revisar tipo/cantidad","Registrado"))))</x:f>
      </x:c>
    </x:row>
    <x:row r="101">
      <x:c r="A101" s="13"/>
      <x:c r="B101" s="5"/>
      <x:c r="C101" s="5"/>
      <x:c r="D101" s="5"/>
      <x:c r="E101" s="10"/>
      <x:c r="F101" s="5"/>
      <x:c r="G101" s="7" t="str">
        <x:f>IF(COUNTA(A101:F101)=0,"",IF(OR(A101="",B101="",C101="",D101="",E101=""),"Completar datos",IF(COUNTIFS('Inventario'!$A$6:$A$105,B101,'Inventario'!$D$6:$D$105,C101)&lt;&gt;1,"Revisar SKU/sucursal",IF(OR(E101&lt;=0,MOD(E101,1)&lt;&gt;0,AND(D101&lt;&gt;"Entrada",D101&lt;&gt;"Salida")),"Revisar tipo/cantidad","Registrado"))))</x:f>
      </x:c>
    </x:row>
    <x:row r="102">
      <x:c r="A102" s="13"/>
      <x:c r="B102" s="5"/>
      <x:c r="C102" s="5"/>
      <x:c r="D102" s="5"/>
      <x:c r="E102" s="10"/>
      <x:c r="F102" s="5"/>
      <x:c r="G102" s="7" t="str">
        <x:f>IF(COUNTA(A102:F102)=0,"",IF(OR(A102="",B102="",C102="",D102="",E102=""),"Completar datos",IF(COUNTIFS('Inventario'!$A$6:$A$105,B102,'Inventario'!$D$6:$D$105,C102)&lt;&gt;1,"Revisar SKU/sucursal",IF(OR(E102&lt;=0,MOD(E102,1)&lt;&gt;0,AND(D102&lt;&gt;"Entrada",D102&lt;&gt;"Salida")),"Revisar tipo/cantidad","Registrado"))))</x:f>
      </x:c>
    </x:row>
    <x:row r="103">
      <x:c r="A103" s="13"/>
      <x:c r="B103" s="5"/>
      <x:c r="C103" s="5"/>
      <x:c r="D103" s="5"/>
      <x:c r="E103" s="10"/>
      <x:c r="F103" s="5"/>
      <x:c r="G103" s="7" t="str">
        <x:f>IF(COUNTA(A103:F103)=0,"",IF(OR(A103="",B103="",C103="",D103="",E103=""),"Completar datos",IF(COUNTIFS('Inventario'!$A$6:$A$105,B103,'Inventario'!$D$6:$D$105,C103)&lt;&gt;1,"Revisar SKU/sucursal",IF(OR(E103&lt;=0,MOD(E103,1)&lt;&gt;0,AND(D103&lt;&gt;"Entrada",D103&lt;&gt;"Salida")),"Revisar tipo/cantidad","Registrado"))))</x:f>
      </x:c>
    </x:row>
    <x:row r="104">
      <x:c r="A104" s="13"/>
      <x:c r="B104" s="5"/>
      <x:c r="C104" s="5"/>
      <x:c r="D104" s="5"/>
      <x:c r="E104" s="10"/>
      <x:c r="F104" s="5"/>
      <x:c r="G104" s="7" t="str">
        <x:f>IF(COUNTA(A104:F104)=0,"",IF(OR(A104="",B104="",C104="",D104="",E104=""),"Completar datos",IF(COUNTIFS('Inventario'!$A$6:$A$105,B104,'Inventario'!$D$6:$D$105,C104)&lt;&gt;1,"Revisar SKU/sucursal",IF(OR(E104&lt;=0,MOD(E104,1)&lt;&gt;0,AND(D104&lt;&gt;"Entrada",D104&lt;&gt;"Salida")),"Revisar tipo/cantidad","Registrado"))))</x:f>
      </x:c>
    </x:row>
    <x:row r="105">
      <x:c r="A105" s="13"/>
      <x:c r="B105" s="5"/>
      <x:c r="C105" s="5"/>
      <x:c r="D105" s="5"/>
      <x:c r="E105" s="10"/>
      <x:c r="F105" s="5"/>
      <x:c r="G105" s="7" t="str">
        <x:f>IF(COUNTA(A105:F105)=0,"",IF(OR(A105="",B105="",C105="",D105="",E105=""),"Completar datos",IF(COUNTIFS('Inventario'!$A$6:$A$105,B105,'Inventario'!$D$6:$D$105,C105)&lt;&gt;1,"Revisar SKU/sucursal",IF(OR(E105&lt;=0,MOD(E105,1)&lt;&gt;0,AND(D105&lt;&gt;"Entrada",D105&lt;&gt;"Salida")),"Revisar tipo/cantidad","Registrado"))))</x:f>
      </x:c>
    </x:row>
    <x:row r="106">
      <x:c r="A106" s="13"/>
      <x:c r="B106" s="5"/>
      <x:c r="C106" s="5"/>
      <x:c r="D106" s="5"/>
      <x:c r="E106" s="10"/>
      <x:c r="F106" s="5"/>
      <x:c r="G106" s="7" t="str">
        <x:f>IF(COUNTA(A106:F106)=0,"",IF(OR(A106="",B106="",C106="",D106="",E106=""),"Completar datos",IF(COUNTIFS('Inventario'!$A$6:$A$105,B106,'Inventario'!$D$6:$D$105,C106)&lt;&gt;1,"Revisar SKU/sucursal",IF(OR(E106&lt;=0,MOD(E106,1)&lt;&gt;0,AND(D106&lt;&gt;"Entrada",D106&lt;&gt;"Salida")),"Revisar tipo/cantidad","Registrado"))))</x:f>
      </x:c>
    </x:row>
    <x:row r="107">
      <x:c r="A107" s="13"/>
      <x:c r="B107" s="5"/>
      <x:c r="C107" s="5"/>
      <x:c r="D107" s="5"/>
      <x:c r="E107" s="10"/>
      <x:c r="F107" s="5"/>
      <x:c r="G107" s="7" t="str">
        <x:f>IF(COUNTA(A107:F107)=0,"",IF(OR(A107="",B107="",C107="",D107="",E107=""),"Completar datos",IF(COUNTIFS('Inventario'!$A$6:$A$105,B107,'Inventario'!$D$6:$D$105,C107)&lt;&gt;1,"Revisar SKU/sucursal",IF(OR(E107&lt;=0,MOD(E107,1)&lt;&gt;0,AND(D107&lt;&gt;"Entrada",D107&lt;&gt;"Salida")),"Revisar tipo/cantidad","Registrado"))))</x:f>
      </x:c>
    </x:row>
    <x:row r="108">
      <x:c r="A108" s="13"/>
      <x:c r="B108" s="5"/>
      <x:c r="C108" s="5"/>
      <x:c r="D108" s="5"/>
      <x:c r="E108" s="10"/>
      <x:c r="F108" s="5"/>
      <x:c r="G108" s="7" t="str">
        <x:f>IF(COUNTA(A108:F108)=0,"",IF(OR(A108="",B108="",C108="",D108="",E108=""),"Completar datos",IF(COUNTIFS('Inventario'!$A$6:$A$105,B108,'Inventario'!$D$6:$D$105,C108)&lt;&gt;1,"Revisar SKU/sucursal",IF(OR(E108&lt;=0,MOD(E108,1)&lt;&gt;0,AND(D108&lt;&gt;"Entrada",D108&lt;&gt;"Salida")),"Revisar tipo/cantidad","Registrado"))))</x:f>
      </x:c>
    </x:row>
    <x:row r="109">
      <x:c r="A109" s="13"/>
      <x:c r="B109" s="5"/>
      <x:c r="C109" s="5"/>
      <x:c r="D109" s="5"/>
      <x:c r="E109" s="10"/>
      <x:c r="F109" s="5"/>
      <x:c r="G109" s="7" t="str">
        <x:f>IF(COUNTA(A109:F109)=0,"",IF(OR(A109="",B109="",C109="",D109="",E109=""),"Completar datos",IF(COUNTIFS('Inventario'!$A$6:$A$105,B109,'Inventario'!$D$6:$D$105,C109)&lt;&gt;1,"Revisar SKU/sucursal",IF(OR(E109&lt;=0,MOD(E109,1)&lt;&gt;0,AND(D109&lt;&gt;"Entrada",D109&lt;&gt;"Salida")),"Revisar tipo/cantidad","Registrado"))))</x:f>
      </x:c>
    </x:row>
    <x:row r="110">
      <x:c r="A110" s="13"/>
      <x:c r="B110" s="5"/>
      <x:c r="C110" s="5"/>
      <x:c r="D110" s="5"/>
      <x:c r="E110" s="10"/>
      <x:c r="F110" s="5"/>
      <x:c r="G110" s="7" t="str">
        <x:f>IF(COUNTA(A110:F110)=0,"",IF(OR(A110="",B110="",C110="",D110="",E110=""),"Completar datos",IF(COUNTIFS('Inventario'!$A$6:$A$105,B110,'Inventario'!$D$6:$D$105,C110)&lt;&gt;1,"Revisar SKU/sucursal",IF(OR(E110&lt;=0,MOD(E110,1)&lt;&gt;0,AND(D110&lt;&gt;"Entrada",D110&lt;&gt;"Salida")),"Revisar tipo/cantidad","Registrado"))))</x:f>
      </x:c>
    </x:row>
    <x:row r="111">
      <x:c r="A111" s="13"/>
      <x:c r="B111" s="5"/>
      <x:c r="C111" s="5"/>
      <x:c r="D111" s="5"/>
      <x:c r="E111" s="10"/>
      <x:c r="F111" s="5"/>
      <x:c r="G111" s="7" t="str">
        <x:f>IF(COUNTA(A111:F111)=0,"",IF(OR(A111="",B111="",C111="",D111="",E111=""),"Completar datos",IF(COUNTIFS('Inventario'!$A$6:$A$105,B111,'Inventario'!$D$6:$D$105,C111)&lt;&gt;1,"Revisar SKU/sucursal",IF(OR(E111&lt;=0,MOD(E111,1)&lt;&gt;0,AND(D111&lt;&gt;"Entrada",D111&lt;&gt;"Salida")),"Revisar tipo/cantidad","Registrado"))))</x:f>
      </x:c>
    </x:row>
    <x:row r="112">
      <x:c r="A112" s="13"/>
      <x:c r="B112" s="5"/>
      <x:c r="C112" s="5"/>
      <x:c r="D112" s="5"/>
      <x:c r="E112" s="10"/>
      <x:c r="F112" s="5"/>
      <x:c r="G112" s="7" t="str">
        <x:f>IF(COUNTA(A112:F112)=0,"",IF(OR(A112="",B112="",C112="",D112="",E112=""),"Completar datos",IF(COUNTIFS('Inventario'!$A$6:$A$105,B112,'Inventario'!$D$6:$D$105,C112)&lt;&gt;1,"Revisar SKU/sucursal",IF(OR(E112&lt;=0,MOD(E112,1)&lt;&gt;0,AND(D112&lt;&gt;"Entrada",D112&lt;&gt;"Salida")),"Revisar tipo/cantidad","Registrado"))))</x:f>
      </x:c>
    </x:row>
    <x:row r="113">
      <x:c r="A113" s="13"/>
      <x:c r="B113" s="5"/>
      <x:c r="C113" s="5"/>
      <x:c r="D113" s="5"/>
      <x:c r="E113" s="10"/>
      <x:c r="F113" s="5"/>
      <x:c r="G113" s="7" t="str">
        <x:f>IF(COUNTA(A113:F113)=0,"",IF(OR(A113="",B113="",C113="",D113="",E113=""),"Completar datos",IF(COUNTIFS('Inventario'!$A$6:$A$105,B113,'Inventario'!$D$6:$D$105,C113)&lt;&gt;1,"Revisar SKU/sucursal",IF(OR(E113&lt;=0,MOD(E113,1)&lt;&gt;0,AND(D113&lt;&gt;"Entrada",D113&lt;&gt;"Salida")),"Revisar tipo/cantidad","Registrado"))))</x:f>
      </x:c>
    </x:row>
    <x:row r="114">
      <x:c r="A114" s="13"/>
      <x:c r="B114" s="5"/>
      <x:c r="C114" s="5"/>
      <x:c r="D114" s="5"/>
      <x:c r="E114" s="10"/>
      <x:c r="F114" s="5"/>
      <x:c r="G114" s="7" t="str">
        <x:f>IF(COUNTA(A114:F114)=0,"",IF(OR(A114="",B114="",C114="",D114="",E114=""),"Completar datos",IF(COUNTIFS('Inventario'!$A$6:$A$105,B114,'Inventario'!$D$6:$D$105,C114)&lt;&gt;1,"Revisar SKU/sucursal",IF(OR(E114&lt;=0,MOD(E114,1)&lt;&gt;0,AND(D114&lt;&gt;"Entrada",D114&lt;&gt;"Salida")),"Revisar tipo/cantidad","Registrado"))))</x:f>
      </x:c>
    </x:row>
    <x:row r="115">
      <x:c r="A115" s="13"/>
      <x:c r="B115" s="5"/>
      <x:c r="C115" s="5"/>
      <x:c r="D115" s="5"/>
      <x:c r="E115" s="10"/>
      <x:c r="F115" s="5"/>
      <x:c r="G115" s="7" t="str">
        <x:f>IF(COUNTA(A115:F115)=0,"",IF(OR(A115="",B115="",C115="",D115="",E115=""),"Completar datos",IF(COUNTIFS('Inventario'!$A$6:$A$105,B115,'Inventario'!$D$6:$D$105,C115)&lt;&gt;1,"Revisar SKU/sucursal",IF(OR(E115&lt;=0,MOD(E115,1)&lt;&gt;0,AND(D115&lt;&gt;"Entrada",D115&lt;&gt;"Salida")),"Revisar tipo/cantidad","Registrado"))))</x:f>
      </x:c>
    </x:row>
    <x:row r="116">
      <x:c r="A116" s="13"/>
      <x:c r="B116" s="5"/>
      <x:c r="C116" s="5"/>
      <x:c r="D116" s="5"/>
      <x:c r="E116" s="10"/>
      <x:c r="F116" s="5"/>
      <x:c r="G116" s="7" t="str">
        <x:f>IF(COUNTA(A116:F116)=0,"",IF(OR(A116="",B116="",C116="",D116="",E116=""),"Completar datos",IF(COUNTIFS('Inventario'!$A$6:$A$105,B116,'Inventario'!$D$6:$D$105,C116)&lt;&gt;1,"Revisar SKU/sucursal",IF(OR(E116&lt;=0,MOD(E116,1)&lt;&gt;0,AND(D116&lt;&gt;"Entrada",D116&lt;&gt;"Salida")),"Revisar tipo/cantidad","Registrado"))))</x:f>
      </x:c>
    </x:row>
    <x:row r="117">
      <x:c r="A117" s="13"/>
      <x:c r="B117" s="5"/>
      <x:c r="C117" s="5"/>
      <x:c r="D117" s="5"/>
      <x:c r="E117" s="10"/>
      <x:c r="F117" s="5"/>
      <x:c r="G117" s="7" t="str">
        <x:f>IF(COUNTA(A117:F117)=0,"",IF(OR(A117="",B117="",C117="",D117="",E117=""),"Completar datos",IF(COUNTIFS('Inventario'!$A$6:$A$105,B117,'Inventario'!$D$6:$D$105,C117)&lt;&gt;1,"Revisar SKU/sucursal",IF(OR(E117&lt;=0,MOD(E117,1)&lt;&gt;0,AND(D117&lt;&gt;"Entrada",D117&lt;&gt;"Salida")),"Revisar tipo/cantidad","Registrado"))))</x:f>
      </x:c>
    </x:row>
    <x:row r="118">
      <x:c r="A118" s="13"/>
      <x:c r="B118" s="5"/>
      <x:c r="C118" s="5"/>
      <x:c r="D118" s="5"/>
      <x:c r="E118" s="10"/>
      <x:c r="F118" s="5"/>
      <x:c r="G118" s="7" t="str">
        <x:f>IF(COUNTA(A118:F118)=0,"",IF(OR(A118="",B118="",C118="",D118="",E118=""),"Completar datos",IF(COUNTIFS('Inventario'!$A$6:$A$105,B118,'Inventario'!$D$6:$D$105,C118)&lt;&gt;1,"Revisar SKU/sucursal",IF(OR(E118&lt;=0,MOD(E118,1)&lt;&gt;0,AND(D118&lt;&gt;"Entrada",D118&lt;&gt;"Salida")),"Revisar tipo/cantidad","Registrado"))))</x:f>
      </x:c>
    </x:row>
    <x:row r="119">
      <x:c r="A119" s="13"/>
      <x:c r="B119" s="5"/>
      <x:c r="C119" s="5"/>
      <x:c r="D119" s="5"/>
      <x:c r="E119" s="10"/>
      <x:c r="F119" s="5"/>
      <x:c r="G119" s="7" t="str">
        <x:f>IF(COUNTA(A119:F119)=0,"",IF(OR(A119="",B119="",C119="",D119="",E119=""),"Completar datos",IF(COUNTIFS('Inventario'!$A$6:$A$105,B119,'Inventario'!$D$6:$D$105,C119)&lt;&gt;1,"Revisar SKU/sucursal",IF(OR(E119&lt;=0,MOD(E119,1)&lt;&gt;0,AND(D119&lt;&gt;"Entrada",D119&lt;&gt;"Salida")),"Revisar tipo/cantidad","Registrado"))))</x:f>
      </x:c>
    </x:row>
    <x:row r="120">
      <x:c r="A120" s="13"/>
      <x:c r="B120" s="5"/>
      <x:c r="C120" s="5"/>
      <x:c r="D120" s="5"/>
      <x:c r="E120" s="10"/>
      <x:c r="F120" s="5"/>
      <x:c r="G120" s="7" t="str">
        <x:f>IF(COUNTA(A120:F120)=0,"",IF(OR(A120="",B120="",C120="",D120="",E120=""),"Completar datos",IF(COUNTIFS('Inventario'!$A$6:$A$105,B120,'Inventario'!$D$6:$D$105,C120)&lt;&gt;1,"Revisar SKU/sucursal",IF(OR(E120&lt;=0,MOD(E120,1)&lt;&gt;0,AND(D120&lt;&gt;"Entrada",D120&lt;&gt;"Salida")),"Revisar tipo/cantidad","Registrado"))))</x:f>
      </x:c>
    </x:row>
    <x:row r="121">
      <x:c r="A121" s="13"/>
      <x:c r="B121" s="5"/>
      <x:c r="C121" s="5"/>
      <x:c r="D121" s="5"/>
      <x:c r="E121" s="10"/>
      <x:c r="F121" s="5"/>
      <x:c r="G121" s="7" t="str">
        <x:f>IF(COUNTA(A121:F121)=0,"",IF(OR(A121="",B121="",C121="",D121="",E121=""),"Completar datos",IF(COUNTIFS('Inventario'!$A$6:$A$105,B121,'Inventario'!$D$6:$D$105,C121)&lt;&gt;1,"Revisar SKU/sucursal",IF(OR(E121&lt;=0,MOD(E121,1)&lt;&gt;0,AND(D121&lt;&gt;"Entrada",D121&lt;&gt;"Salida")),"Revisar tipo/cantidad","Registrado"))))</x:f>
      </x:c>
    </x:row>
    <x:row r="122">
      <x:c r="A122" s="13"/>
      <x:c r="B122" s="5"/>
      <x:c r="C122" s="5"/>
      <x:c r="D122" s="5"/>
      <x:c r="E122" s="10"/>
      <x:c r="F122" s="5"/>
      <x:c r="G122" s="7" t="str">
        <x:f>IF(COUNTA(A122:F122)=0,"",IF(OR(A122="",B122="",C122="",D122="",E122=""),"Completar datos",IF(COUNTIFS('Inventario'!$A$6:$A$105,B122,'Inventario'!$D$6:$D$105,C122)&lt;&gt;1,"Revisar SKU/sucursal",IF(OR(E122&lt;=0,MOD(E122,1)&lt;&gt;0,AND(D122&lt;&gt;"Entrada",D122&lt;&gt;"Salida")),"Revisar tipo/cantidad","Registrado"))))</x:f>
      </x:c>
    </x:row>
    <x:row r="123">
      <x:c r="A123" s="13"/>
      <x:c r="B123" s="5"/>
      <x:c r="C123" s="5"/>
      <x:c r="D123" s="5"/>
      <x:c r="E123" s="10"/>
      <x:c r="F123" s="5"/>
      <x:c r="G123" s="7" t="str">
        <x:f>IF(COUNTA(A123:F123)=0,"",IF(OR(A123="",B123="",C123="",D123="",E123=""),"Completar datos",IF(COUNTIFS('Inventario'!$A$6:$A$105,B123,'Inventario'!$D$6:$D$105,C123)&lt;&gt;1,"Revisar SKU/sucursal",IF(OR(E123&lt;=0,MOD(E123,1)&lt;&gt;0,AND(D123&lt;&gt;"Entrada",D123&lt;&gt;"Salida")),"Revisar tipo/cantidad","Registrado"))))</x:f>
      </x:c>
    </x:row>
    <x:row r="124">
      <x:c r="A124" s="13"/>
      <x:c r="B124" s="5"/>
      <x:c r="C124" s="5"/>
      <x:c r="D124" s="5"/>
      <x:c r="E124" s="10"/>
      <x:c r="F124" s="5"/>
      <x:c r="G124" s="7" t="str">
        <x:f>IF(COUNTA(A124:F124)=0,"",IF(OR(A124="",B124="",C124="",D124="",E124=""),"Completar datos",IF(COUNTIFS('Inventario'!$A$6:$A$105,B124,'Inventario'!$D$6:$D$105,C124)&lt;&gt;1,"Revisar SKU/sucursal",IF(OR(E124&lt;=0,MOD(E124,1)&lt;&gt;0,AND(D124&lt;&gt;"Entrada",D124&lt;&gt;"Salida")),"Revisar tipo/cantidad","Registrado"))))</x:f>
      </x:c>
    </x:row>
    <x:row r="125">
      <x:c r="A125" s="13"/>
      <x:c r="B125" s="5"/>
      <x:c r="C125" s="5"/>
      <x:c r="D125" s="5"/>
      <x:c r="E125" s="10"/>
      <x:c r="F125" s="5"/>
      <x:c r="G125" s="7" t="str">
        <x:f>IF(COUNTA(A125:F125)=0,"",IF(OR(A125="",B125="",C125="",D125="",E125=""),"Completar datos",IF(COUNTIFS('Inventario'!$A$6:$A$105,B125,'Inventario'!$D$6:$D$105,C125)&lt;&gt;1,"Revisar SKU/sucursal",IF(OR(E125&lt;=0,MOD(E125,1)&lt;&gt;0,AND(D125&lt;&gt;"Entrada",D125&lt;&gt;"Salida")),"Revisar tipo/cantidad","Registrado"))))</x:f>
      </x:c>
    </x:row>
    <x:row r="126">
      <x:c r="A126" s="13"/>
      <x:c r="B126" s="5"/>
      <x:c r="C126" s="5"/>
      <x:c r="D126" s="5"/>
      <x:c r="E126" s="10"/>
      <x:c r="F126" s="5"/>
      <x:c r="G126" s="7" t="str">
        <x:f>IF(COUNTA(A126:F126)=0,"",IF(OR(A126="",B126="",C126="",D126="",E126=""),"Completar datos",IF(COUNTIFS('Inventario'!$A$6:$A$105,B126,'Inventario'!$D$6:$D$105,C126)&lt;&gt;1,"Revisar SKU/sucursal",IF(OR(E126&lt;=0,MOD(E126,1)&lt;&gt;0,AND(D126&lt;&gt;"Entrada",D126&lt;&gt;"Salida")),"Revisar tipo/cantidad","Registrado"))))</x:f>
      </x:c>
    </x:row>
    <x:row r="127">
      <x:c r="A127" s="13"/>
      <x:c r="B127" s="5"/>
      <x:c r="C127" s="5"/>
      <x:c r="D127" s="5"/>
      <x:c r="E127" s="10"/>
      <x:c r="F127" s="5"/>
      <x:c r="G127" s="7" t="str">
        <x:f>IF(COUNTA(A127:F127)=0,"",IF(OR(A127="",B127="",C127="",D127="",E127=""),"Completar datos",IF(COUNTIFS('Inventario'!$A$6:$A$105,B127,'Inventario'!$D$6:$D$105,C127)&lt;&gt;1,"Revisar SKU/sucursal",IF(OR(E127&lt;=0,MOD(E127,1)&lt;&gt;0,AND(D127&lt;&gt;"Entrada",D127&lt;&gt;"Salida")),"Revisar tipo/cantidad","Registrado"))))</x:f>
      </x:c>
    </x:row>
    <x:row r="128">
      <x:c r="A128" s="13"/>
      <x:c r="B128" s="5"/>
      <x:c r="C128" s="5"/>
      <x:c r="D128" s="5"/>
      <x:c r="E128" s="10"/>
      <x:c r="F128" s="5"/>
      <x:c r="G128" s="7" t="str">
        <x:f>IF(COUNTA(A128:F128)=0,"",IF(OR(A128="",B128="",C128="",D128="",E128=""),"Completar datos",IF(COUNTIFS('Inventario'!$A$6:$A$105,B128,'Inventario'!$D$6:$D$105,C128)&lt;&gt;1,"Revisar SKU/sucursal",IF(OR(E128&lt;=0,MOD(E128,1)&lt;&gt;0,AND(D128&lt;&gt;"Entrada",D128&lt;&gt;"Salida")),"Revisar tipo/cantidad","Registrado"))))</x:f>
      </x:c>
    </x:row>
    <x:row r="129">
      <x:c r="A129" s="13"/>
      <x:c r="B129" s="5"/>
      <x:c r="C129" s="5"/>
      <x:c r="D129" s="5"/>
      <x:c r="E129" s="10"/>
      <x:c r="F129" s="5"/>
      <x:c r="G129" s="7" t="str">
        <x:f>IF(COUNTA(A129:F129)=0,"",IF(OR(A129="",B129="",C129="",D129="",E129=""),"Completar datos",IF(COUNTIFS('Inventario'!$A$6:$A$105,B129,'Inventario'!$D$6:$D$105,C129)&lt;&gt;1,"Revisar SKU/sucursal",IF(OR(E129&lt;=0,MOD(E129,1)&lt;&gt;0,AND(D129&lt;&gt;"Entrada",D129&lt;&gt;"Salida")),"Revisar tipo/cantidad","Registrado"))))</x:f>
      </x:c>
    </x:row>
    <x:row r="130">
      <x:c r="A130" s="13"/>
      <x:c r="B130" s="5"/>
      <x:c r="C130" s="5"/>
      <x:c r="D130" s="5"/>
      <x:c r="E130" s="10"/>
      <x:c r="F130" s="5"/>
      <x:c r="G130" s="7" t="str">
        <x:f>IF(COUNTA(A130:F130)=0,"",IF(OR(A130="",B130="",C130="",D130="",E130=""),"Completar datos",IF(COUNTIFS('Inventario'!$A$6:$A$105,B130,'Inventario'!$D$6:$D$105,C130)&lt;&gt;1,"Revisar SKU/sucursal",IF(OR(E130&lt;=0,MOD(E130,1)&lt;&gt;0,AND(D130&lt;&gt;"Entrada",D130&lt;&gt;"Salida")),"Revisar tipo/cantidad","Registrado"))))</x:f>
      </x:c>
    </x:row>
    <x:row r="131">
      <x:c r="A131" s="13"/>
      <x:c r="B131" s="5"/>
      <x:c r="C131" s="5"/>
      <x:c r="D131" s="5"/>
      <x:c r="E131" s="10"/>
      <x:c r="F131" s="5"/>
      <x:c r="G131" s="7" t="str">
        <x:f>IF(COUNTA(A131:F131)=0,"",IF(OR(A131="",B131="",C131="",D131="",E131=""),"Completar datos",IF(COUNTIFS('Inventario'!$A$6:$A$105,B131,'Inventario'!$D$6:$D$105,C131)&lt;&gt;1,"Revisar SKU/sucursal",IF(OR(E131&lt;=0,MOD(E131,1)&lt;&gt;0,AND(D131&lt;&gt;"Entrada",D131&lt;&gt;"Salida")),"Revisar tipo/cantidad","Registrado"))))</x:f>
      </x:c>
    </x:row>
    <x:row r="132">
      <x:c r="A132" s="13"/>
      <x:c r="B132" s="5"/>
      <x:c r="C132" s="5"/>
      <x:c r="D132" s="5"/>
      <x:c r="E132" s="10"/>
      <x:c r="F132" s="5"/>
      <x:c r="G132" s="7" t="str">
        <x:f>IF(COUNTA(A132:F132)=0,"",IF(OR(A132="",B132="",C132="",D132="",E132=""),"Completar datos",IF(COUNTIFS('Inventario'!$A$6:$A$105,B132,'Inventario'!$D$6:$D$105,C132)&lt;&gt;1,"Revisar SKU/sucursal",IF(OR(E132&lt;=0,MOD(E132,1)&lt;&gt;0,AND(D132&lt;&gt;"Entrada",D132&lt;&gt;"Salida")),"Revisar tipo/cantidad","Registrado"))))</x:f>
      </x:c>
    </x:row>
    <x:row r="133">
      <x:c r="A133" s="13"/>
      <x:c r="B133" s="5"/>
      <x:c r="C133" s="5"/>
      <x:c r="D133" s="5"/>
      <x:c r="E133" s="10"/>
      <x:c r="F133" s="5"/>
      <x:c r="G133" s="7" t="str">
        <x:f>IF(COUNTA(A133:F133)=0,"",IF(OR(A133="",B133="",C133="",D133="",E133=""),"Completar datos",IF(COUNTIFS('Inventario'!$A$6:$A$105,B133,'Inventario'!$D$6:$D$105,C133)&lt;&gt;1,"Revisar SKU/sucursal",IF(OR(E133&lt;=0,MOD(E133,1)&lt;&gt;0,AND(D133&lt;&gt;"Entrada",D133&lt;&gt;"Salida")),"Revisar tipo/cantidad","Registrado"))))</x:f>
      </x:c>
    </x:row>
    <x:row r="134">
      <x:c r="A134" s="13"/>
      <x:c r="B134" s="5"/>
      <x:c r="C134" s="5"/>
      <x:c r="D134" s="5"/>
      <x:c r="E134" s="10"/>
      <x:c r="F134" s="5"/>
      <x:c r="G134" s="7" t="str">
        <x:f>IF(COUNTA(A134:F134)=0,"",IF(OR(A134="",B134="",C134="",D134="",E134=""),"Completar datos",IF(COUNTIFS('Inventario'!$A$6:$A$105,B134,'Inventario'!$D$6:$D$105,C134)&lt;&gt;1,"Revisar SKU/sucursal",IF(OR(E134&lt;=0,MOD(E134,1)&lt;&gt;0,AND(D134&lt;&gt;"Entrada",D134&lt;&gt;"Salida")),"Revisar tipo/cantidad","Registrado"))))</x:f>
      </x:c>
    </x:row>
    <x:row r="135">
      <x:c r="A135" s="13"/>
      <x:c r="B135" s="5"/>
      <x:c r="C135" s="5"/>
      <x:c r="D135" s="5"/>
      <x:c r="E135" s="10"/>
      <x:c r="F135" s="5"/>
      <x:c r="G135" s="7" t="str">
        <x:f>IF(COUNTA(A135:F135)=0,"",IF(OR(A135="",B135="",C135="",D135="",E135=""),"Completar datos",IF(COUNTIFS('Inventario'!$A$6:$A$105,B135,'Inventario'!$D$6:$D$105,C135)&lt;&gt;1,"Revisar SKU/sucursal",IF(OR(E135&lt;=0,MOD(E135,1)&lt;&gt;0,AND(D135&lt;&gt;"Entrada",D135&lt;&gt;"Salida")),"Revisar tipo/cantidad","Registrado"))))</x:f>
      </x:c>
    </x:row>
    <x:row r="136">
      <x:c r="A136" s="13"/>
      <x:c r="B136" s="5"/>
      <x:c r="C136" s="5"/>
      <x:c r="D136" s="5"/>
      <x:c r="E136" s="10"/>
      <x:c r="F136" s="5"/>
      <x:c r="G136" s="7" t="str">
        <x:f>IF(COUNTA(A136:F136)=0,"",IF(OR(A136="",B136="",C136="",D136="",E136=""),"Completar datos",IF(COUNTIFS('Inventario'!$A$6:$A$105,B136,'Inventario'!$D$6:$D$105,C136)&lt;&gt;1,"Revisar SKU/sucursal",IF(OR(E136&lt;=0,MOD(E136,1)&lt;&gt;0,AND(D136&lt;&gt;"Entrada",D136&lt;&gt;"Salida")),"Revisar tipo/cantidad","Registrado"))))</x:f>
      </x:c>
    </x:row>
    <x:row r="137">
      <x:c r="A137" s="13"/>
      <x:c r="B137" s="5"/>
      <x:c r="C137" s="5"/>
      <x:c r="D137" s="5"/>
      <x:c r="E137" s="10"/>
      <x:c r="F137" s="5"/>
      <x:c r="G137" s="7" t="str">
        <x:f>IF(COUNTA(A137:F137)=0,"",IF(OR(A137="",B137="",C137="",D137="",E137=""),"Completar datos",IF(COUNTIFS('Inventario'!$A$6:$A$105,B137,'Inventario'!$D$6:$D$105,C137)&lt;&gt;1,"Revisar SKU/sucursal",IF(OR(E137&lt;=0,MOD(E137,1)&lt;&gt;0,AND(D137&lt;&gt;"Entrada",D137&lt;&gt;"Salida")),"Revisar tipo/cantidad","Registrado"))))</x:f>
      </x:c>
    </x:row>
    <x:row r="138">
      <x:c r="A138" s="13"/>
      <x:c r="B138" s="5"/>
      <x:c r="C138" s="5"/>
      <x:c r="D138" s="5"/>
      <x:c r="E138" s="10"/>
      <x:c r="F138" s="5"/>
      <x:c r="G138" s="7" t="str">
        <x:f>IF(COUNTA(A138:F138)=0,"",IF(OR(A138="",B138="",C138="",D138="",E138=""),"Completar datos",IF(COUNTIFS('Inventario'!$A$6:$A$105,B138,'Inventario'!$D$6:$D$105,C138)&lt;&gt;1,"Revisar SKU/sucursal",IF(OR(E138&lt;=0,MOD(E138,1)&lt;&gt;0,AND(D138&lt;&gt;"Entrada",D138&lt;&gt;"Salida")),"Revisar tipo/cantidad","Registrado"))))</x:f>
      </x:c>
    </x:row>
    <x:row r="139">
      <x:c r="A139" s="13"/>
      <x:c r="B139" s="5"/>
      <x:c r="C139" s="5"/>
      <x:c r="D139" s="5"/>
      <x:c r="E139" s="10"/>
      <x:c r="F139" s="5"/>
      <x:c r="G139" s="7" t="str">
        <x:f>IF(COUNTA(A139:F139)=0,"",IF(OR(A139="",B139="",C139="",D139="",E139=""),"Completar datos",IF(COUNTIFS('Inventario'!$A$6:$A$105,B139,'Inventario'!$D$6:$D$105,C139)&lt;&gt;1,"Revisar SKU/sucursal",IF(OR(E139&lt;=0,MOD(E139,1)&lt;&gt;0,AND(D139&lt;&gt;"Entrada",D139&lt;&gt;"Salida")),"Revisar tipo/cantidad","Registrado"))))</x:f>
      </x:c>
    </x:row>
    <x:row r="140">
      <x:c r="A140" s="13"/>
      <x:c r="B140" s="5"/>
      <x:c r="C140" s="5"/>
      <x:c r="D140" s="5"/>
      <x:c r="E140" s="10"/>
      <x:c r="F140" s="5"/>
      <x:c r="G140" s="7" t="str">
        <x:f>IF(COUNTA(A140:F140)=0,"",IF(OR(A140="",B140="",C140="",D140="",E140=""),"Completar datos",IF(COUNTIFS('Inventario'!$A$6:$A$105,B140,'Inventario'!$D$6:$D$105,C140)&lt;&gt;1,"Revisar SKU/sucursal",IF(OR(E140&lt;=0,MOD(E140,1)&lt;&gt;0,AND(D140&lt;&gt;"Entrada",D140&lt;&gt;"Salida")),"Revisar tipo/cantidad","Registrado"))))</x:f>
      </x:c>
    </x:row>
    <x:row r="141">
      <x:c r="A141" s="13"/>
      <x:c r="B141" s="5"/>
      <x:c r="C141" s="5"/>
      <x:c r="D141" s="5"/>
      <x:c r="E141" s="10"/>
      <x:c r="F141" s="5"/>
      <x:c r="G141" s="7" t="str">
        <x:f>IF(COUNTA(A141:F141)=0,"",IF(OR(A141="",B141="",C141="",D141="",E141=""),"Completar datos",IF(COUNTIFS('Inventario'!$A$6:$A$105,B141,'Inventario'!$D$6:$D$105,C141)&lt;&gt;1,"Revisar SKU/sucursal",IF(OR(E141&lt;=0,MOD(E141,1)&lt;&gt;0,AND(D141&lt;&gt;"Entrada",D141&lt;&gt;"Salida")),"Revisar tipo/cantidad","Registrado"))))</x:f>
      </x:c>
    </x:row>
    <x:row r="142">
      <x:c r="A142" s="13"/>
      <x:c r="B142" s="5"/>
      <x:c r="C142" s="5"/>
      <x:c r="D142" s="5"/>
      <x:c r="E142" s="10"/>
      <x:c r="F142" s="5"/>
      <x:c r="G142" s="7" t="str">
        <x:f>IF(COUNTA(A142:F142)=0,"",IF(OR(A142="",B142="",C142="",D142="",E142=""),"Completar datos",IF(COUNTIFS('Inventario'!$A$6:$A$105,B142,'Inventario'!$D$6:$D$105,C142)&lt;&gt;1,"Revisar SKU/sucursal",IF(OR(E142&lt;=0,MOD(E142,1)&lt;&gt;0,AND(D142&lt;&gt;"Entrada",D142&lt;&gt;"Salida")),"Revisar tipo/cantidad","Registrado"))))</x:f>
      </x:c>
    </x:row>
    <x:row r="143">
      <x:c r="A143" s="13"/>
      <x:c r="B143" s="5"/>
      <x:c r="C143" s="5"/>
      <x:c r="D143" s="5"/>
      <x:c r="E143" s="10"/>
      <x:c r="F143" s="5"/>
      <x:c r="G143" s="7" t="str">
        <x:f>IF(COUNTA(A143:F143)=0,"",IF(OR(A143="",B143="",C143="",D143="",E143=""),"Completar datos",IF(COUNTIFS('Inventario'!$A$6:$A$105,B143,'Inventario'!$D$6:$D$105,C143)&lt;&gt;1,"Revisar SKU/sucursal",IF(OR(E143&lt;=0,MOD(E143,1)&lt;&gt;0,AND(D143&lt;&gt;"Entrada",D143&lt;&gt;"Salida")),"Revisar tipo/cantidad","Registrado"))))</x:f>
      </x:c>
    </x:row>
    <x:row r="144">
      <x:c r="A144" s="13"/>
      <x:c r="B144" s="5"/>
      <x:c r="C144" s="5"/>
      <x:c r="D144" s="5"/>
      <x:c r="E144" s="10"/>
      <x:c r="F144" s="5"/>
      <x:c r="G144" s="7" t="str">
        <x:f>IF(COUNTA(A144:F144)=0,"",IF(OR(A144="",B144="",C144="",D144="",E144=""),"Completar datos",IF(COUNTIFS('Inventario'!$A$6:$A$105,B144,'Inventario'!$D$6:$D$105,C144)&lt;&gt;1,"Revisar SKU/sucursal",IF(OR(E144&lt;=0,MOD(E144,1)&lt;&gt;0,AND(D144&lt;&gt;"Entrada",D144&lt;&gt;"Salida")),"Revisar tipo/cantidad","Registrado"))))</x:f>
      </x:c>
    </x:row>
    <x:row r="145">
      <x:c r="A145" s="13"/>
      <x:c r="B145" s="5"/>
      <x:c r="C145" s="5"/>
      <x:c r="D145" s="5"/>
      <x:c r="E145" s="10"/>
      <x:c r="F145" s="5"/>
      <x:c r="G145" s="7" t="str">
        <x:f>IF(COUNTA(A145:F145)=0,"",IF(OR(A145="",B145="",C145="",D145="",E145=""),"Completar datos",IF(COUNTIFS('Inventario'!$A$6:$A$105,B145,'Inventario'!$D$6:$D$105,C145)&lt;&gt;1,"Revisar SKU/sucursal",IF(OR(E145&lt;=0,MOD(E145,1)&lt;&gt;0,AND(D145&lt;&gt;"Entrada",D145&lt;&gt;"Salida")),"Revisar tipo/cantidad","Registrado"))))</x:f>
      </x:c>
    </x:row>
    <x:row r="146">
      <x:c r="A146" s="13"/>
      <x:c r="B146" s="5"/>
      <x:c r="C146" s="5"/>
      <x:c r="D146" s="5"/>
      <x:c r="E146" s="10"/>
      <x:c r="F146" s="5"/>
      <x:c r="G146" s="7" t="str">
        <x:f>IF(COUNTA(A146:F146)=0,"",IF(OR(A146="",B146="",C146="",D146="",E146=""),"Completar datos",IF(COUNTIFS('Inventario'!$A$6:$A$105,B146,'Inventario'!$D$6:$D$105,C146)&lt;&gt;1,"Revisar SKU/sucursal",IF(OR(E146&lt;=0,MOD(E146,1)&lt;&gt;0,AND(D146&lt;&gt;"Entrada",D146&lt;&gt;"Salida")),"Revisar tipo/cantidad","Registrado"))))</x:f>
      </x:c>
    </x:row>
    <x:row r="147">
      <x:c r="A147" s="13"/>
      <x:c r="B147" s="5"/>
      <x:c r="C147" s="5"/>
      <x:c r="D147" s="5"/>
      <x:c r="E147" s="10"/>
      <x:c r="F147" s="5"/>
      <x:c r="G147" s="7" t="str">
        <x:f>IF(COUNTA(A147:F147)=0,"",IF(OR(A147="",B147="",C147="",D147="",E147=""),"Completar datos",IF(COUNTIFS('Inventario'!$A$6:$A$105,B147,'Inventario'!$D$6:$D$105,C147)&lt;&gt;1,"Revisar SKU/sucursal",IF(OR(E147&lt;=0,MOD(E147,1)&lt;&gt;0,AND(D147&lt;&gt;"Entrada",D147&lt;&gt;"Salida")),"Revisar tipo/cantidad","Registrado"))))</x:f>
      </x:c>
    </x:row>
    <x:row r="148">
      <x:c r="A148" s="13"/>
      <x:c r="B148" s="5"/>
      <x:c r="C148" s="5"/>
      <x:c r="D148" s="5"/>
      <x:c r="E148" s="10"/>
      <x:c r="F148" s="5"/>
      <x:c r="G148" s="7" t="str">
        <x:f>IF(COUNTA(A148:F148)=0,"",IF(OR(A148="",B148="",C148="",D148="",E148=""),"Completar datos",IF(COUNTIFS('Inventario'!$A$6:$A$105,B148,'Inventario'!$D$6:$D$105,C148)&lt;&gt;1,"Revisar SKU/sucursal",IF(OR(E148&lt;=0,MOD(E148,1)&lt;&gt;0,AND(D148&lt;&gt;"Entrada",D148&lt;&gt;"Salida")),"Revisar tipo/cantidad","Registrado"))))</x:f>
      </x:c>
    </x:row>
    <x:row r="149">
      <x:c r="A149" s="13"/>
      <x:c r="B149" s="5"/>
      <x:c r="C149" s="5"/>
      <x:c r="D149" s="5"/>
      <x:c r="E149" s="10"/>
      <x:c r="F149" s="5"/>
      <x:c r="G149" s="7" t="str">
        <x:f>IF(COUNTA(A149:F149)=0,"",IF(OR(A149="",B149="",C149="",D149="",E149=""),"Completar datos",IF(COUNTIFS('Inventario'!$A$6:$A$105,B149,'Inventario'!$D$6:$D$105,C149)&lt;&gt;1,"Revisar SKU/sucursal",IF(OR(E149&lt;=0,MOD(E149,1)&lt;&gt;0,AND(D149&lt;&gt;"Entrada",D149&lt;&gt;"Salida")),"Revisar tipo/cantidad","Registrado"))))</x:f>
      </x:c>
    </x:row>
    <x:row r="150">
      <x:c r="A150" s="13"/>
      <x:c r="B150" s="5"/>
      <x:c r="C150" s="5"/>
      <x:c r="D150" s="5"/>
      <x:c r="E150" s="10"/>
      <x:c r="F150" s="5"/>
      <x:c r="G150" s="7" t="str">
        <x:f>IF(COUNTA(A150:F150)=0,"",IF(OR(A150="",B150="",C150="",D150="",E150=""),"Completar datos",IF(COUNTIFS('Inventario'!$A$6:$A$105,B150,'Inventario'!$D$6:$D$105,C150)&lt;&gt;1,"Revisar SKU/sucursal",IF(OR(E150&lt;=0,MOD(E150,1)&lt;&gt;0,AND(D150&lt;&gt;"Entrada",D150&lt;&gt;"Salida")),"Revisar tipo/cantidad","Registrado"))))</x:f>
      </x:c>
    </x:row>
    <x:row r="151">
      <x:c r="A151" s="13"/>
      <x:c r="B151" s="5"/>
      <x:c r="C151" s="5"/>
      <x:c r="D151" s="5"/>
      <x:c r="E151" s="10"/>
      <x:c r="F151" s="5"/>
      <x:c r="G151" s="7" t="str">
        <x:f>IF(COUNTA(A151:F151)=0,"",IF(OR(A151="",B151="",C151="",D151="",E151=""),"Completar datos",IF(COUNTIFS('Inventario'!$A$6:$A$105,B151,'Inventario'!$D$6:$D$105,C151)&lt;&gt;1,"Revisar SKU/sucursal",IF(OR(E151&lt;=0,MOD(E151,1)&lt;&gt;0,AND(D151&lt;&gt;"Entrada",D151&lt;&gt;"Salida")),"Revisar tipo/cantidad","Registrado"))))</x:f>
      </x:c>
    </x:row>
    <x:row r="152">
      <x:c r="A152" s="13"/>
      <x:c r="B152" s="5"/>
      <x:c r="C152" s="5"/>
      <x:c r="D152" s="5"/>
      <x:c r="E152" s="10"/>
      <x:c r="F152" s="5"/>
      <x:c r="G152" s="7" t="str">
        <x:f>IF(COUNTA(A152:F152)=0,"",IF(OR(A152="",B152="",C152="",D152="",E152=""),"Completar datos",IF(COUNTIFS('Inventario'!$A$6:$A$105,B152,'Inventario'!$D$6:$D$105,C152)&lt;&gt;1,"Revisar SKU/sucursal",IF(OR(E152&lt;=0,MOD(E152,1)&lt;&gt;0,AND(D152&lt;&gt;"Entrada",D152&lt;&gt;"Salida")),"Revisar tipo/cantidad","Registrado"))))</x:f>
      </x:c>
    </x:row>
    <x:row r="153">
      <x:c r="A153" s="13"/>
      <x:c r="B153" s="5"/>
      <x:c r="C153" s="5"/>
      <x:c r="D153" s="5"/>
      <x:c r="E153" s="10"/>
      <x:c r="F153" s="5"/>
      <x:c r="G153" s="7" t="str">
        <x:f>IF(COUNTA(A153:F153)=0,"",IF(OR(A153="",B153="",C153="",D153="",E153=""),"Completar datos",IF(COUNTIFS('Inventario'!$A$6:$A$105,B153,'Inventario'!$D$6:$D$105,C153)&lt;&gt;1,"Revisar SKU/sucursal",IF(OR(E153&lt;=0,MOD(E153,1)&lt;&gt;0,AND(D153&lt;&gt;"Entrada",D153&lt;&gt;"Salida")),"Revisar tipo/cantidad","Registrado"))))</x:f>
      </x:c>
    </x:row>
    <x:row r="154">
      <x:c r="A154" s="13"/>
      <x:c r="B154" s="5"/>
      <x:c r="C154" s="5"/>
      <x:c r="D154" s="5"/>
      <x:c r="E154" s="10"/>
      <x:c r="F154" s="5"/>
      <x:c r="G154" s="7" t="str">
        <x:f>IF(COUNTA(A154:F154)=0,"",IF(OR(A154="",B154="",C154="",D154="",E154=""),"Completar datos",IF(COUNTIFS('Inventario'!$A$6:$A$105,B154,'Inventario'!$D$6:$D$105,C154)&lt;&gt;1,"Revisar SKU/sucursal",IF(OR(E154&lt;=0,MOD(E154,1)&lt;&gt;0,AND(D154&lt;&gt;"Entrada",D154&lt;&gt;"Salida")),"Revisar tipo/cantidad","Registrado"))))</x:f>
      </x:c>
    </x:row>
    <x:row r="155">
      <x:c r="A155" s="13"/>
      <x:c r="B155" s="5"/>
      <x:c r="C155" s="5"/>
      <x:c r="D155" s="5"/>
      <x:c r="E155" s="10"/>
      <x:c r="F155" s="5"/>
      <x:c r="G155" s="7" t="str">
        <x:f>IF(COUNTA(A155:F155)=0,"",IF(OR(A155="",B155="",C155="",D155="",E155=""),"Completar datos",IF(COUNTIFS('Inventario'!$A$6:$A$105,B155,'Inventario'!$D$6:$D$105,C155)&lt;&gt;1,"Revisar SKU/sucursal",IF(OR(E155&lt;=0,MOD(E155,1)&lt;&gt;0,AND(D155&lt;&gt;"Entrada",D155&lt;&gt;"Salida")),"Revisar tipo/cantidad","Registrado"))))</x:f>
      </x:c>
    </x:row>
    <x:row r="156">
      <x:c r="A156" s="13"/>
      <x:c r="B156" s="5"/>
      <x:c r="C156" s="5"/>
      <x:c r="D156" s="5"/>
      <x:c r="E156" s="10"/>
      <x:c r="F156" s="5"/>
      <x:c r="G156" s="7" t="str">
        <x:f>IF(COUNTA(A156:F156)=0,"",IF(OR(A156="",B156="",C156="",D156="",E156=""),"Completar datos",IF(COUNTIFS('Inventario'!$A$6:$A$105,B156,'Inventario'!$D$6:$D$105,C156)&lt;&gt;1,"Revisar SKU/sucursal",IF(OR(E156&lt;=0,MOD(E156,1)&lt;&gt;0,AND(D156&lt;&gt;"Entrada",D156&lt;&gt;"Salida")),"Revisar tipo/cantidad","Registrado"))))</x:f>
      </x:c>
    </x:row>
    <x:row r="157">
      <x:c r="A157" s="13"/>
      <x:c r="B157" s="5"/>
      <x:c r="C157" s="5"/>
      <x:c r="D157" s="5"/>
      <x:c r="E157" s="10"/>
      <x:c r="F157" s="5"/>
      <x:c r="G157" s="7" t="str">
        <x:f>IF(COUNTA(A157:F157)=0,"",IF(OR(A157="",B157="",C157="",D157="",E157=""),"Completar datos",IF(COUNTIFS('Inventario'!$A$6:$A$105,B157,'Inventario'!$D$6:$D$105,C157)&lt;&gt;1,"Revisar SKU/sucursal",IF(OR(E157&lt;=0,MOD(E157,1)&lt;&gt;0,AND(D157&lt;&gt;"Entrada",D157&lt;&gt;"Salida")),"Revisar tipo/cantidad","Registrado"))))</x:f>
      </x:c>
    </x:row>
    <x:row r="158">
      <x:c r="A158" s="13"/>
      <x:c r="B158" s="5"/>
      <x:c r="C158" s="5"/>
      <x:c r="D158" s="5"/>
      <x:c r="E158" s="10"/>
      <x:c r="F158" s="5"/>
      <x:c r="G158" s="7" t="str">
        <x:f>IF(COUNTA(A158:F158)=0,"",IF(OR(A158="",B158="",C158="",D158="",E158=""),"Completar datos",IF(COUNTIFS('Inventario'!$A$6:$A$105,B158,'Inventario'!$D$6:$D$105,C158)&lt;&gt;1,"Revisar SKU/sucursal",IF(OR(E158&lt;=0,MOD(E158,1)&lt;&gt;0,AND(D158&lt;&gt;"Entrada",D158&lt;&gt;"Salida")),"Revisar tipo/cantidad","Registrado"))))</x:f>
      </x:c>
    </x:row>
    <x:row r="159">
      <x:c r="A159" s="13"/>
      <x:c r="B159" s="5"/>
      <x:c r="C159" s="5"/>
      <x:c r="D159" s="5"/>
      <x:c r="E159" s="10"/>
      <x:c r="F159" s="5"/>
      <x:c r="G159" s="7" t="str">
        <x:f>IF(COUNTA(A159:F159)=0,"",IF(OR(A159="",B159="",C159="",D159="",E159=""),"Completar datos",IF(COUNTIFS('Inventario'!$A$6:$A$105,B159,'Inventario'!$D$6:$D$105,C159)&lt;&gt;1,"Revisar SKU/sucursal",IF(OR(E159&lt;=0,MOD(E159,1)&lt;&gt;0,AND(D159&lt;&gt;"Entrada",D159&lt;&gt;"Salida")),"Revisar tipo/cantidad","Registrado"))))</x:f>
      </x:c>
    </x:row>
    <x:row r="160">
      <x:c r="A160" s="13"/>
      <x:c r="B160" s="5"/>
      <x:c r="C160" s="5"/>
      <x:c r="D160" s="5"/>
      <x:c r="E160" s="10"/>
      <x:c r="F160" s="5"/>
      <x:c r="G160" s="7" t="str">
        <x:f>IF(COUNTA(A160:F160)=0,"",IF(OR(A160="",B160="",C160="",D160="",E160=""),"Completar datos",IF(COUNTIFS('Inventario'!$A$6:$A$105,B160,'Inventario'!$D$6:$D$105,C160)&lt;&gt;1,"Revisar SKU/sucursal",IF(OR(E160&lt;=0,MOD(E160,1)&lt;&gt;0,AND(D160&lt;&gt;"Entrada",D160&lt;&gt;"Salida")),"Revisar tipo/cantidad","Registrado"))))</x:f>
      </x:c>
    </x:row>
    <x:row r="161">
      <x:c r="A161" s="13"/>
      <x:c r="B161" s="5"/>
      <x:c r="C161" s="5"/>
      <x:c r="D161" s="5"/>
      <x:c r="E161" s="10"/>
      <x:c r="F161" s="5"/>
      <x:c r="G161" s="7" t="str">
        <x:f>IF(COUNTA(A161:F161)=0,"",IF(OR(A161="",B161="",C161="",D161="",E161=""),"Completar datos",IF(COUNTIFS('Inventario'!$A$6:$A$105,B161,'Inventario'!$D$6:$D$105,C161)&lt;&gt;1,"Revisar SKU/sucursal",IF(OR(E161&lt;=0,MOD(E161,1)&lt;&gt;0,AND(D161&lt;&gt;"Entrada",D161&lt;&gt;"Salida")),"Revisar tipo/cantidad","Registrado"))))</x:f>
      </x:c>
    </x:row>
    <x:row r="162">
      <x:c r="A162" s="13"/>
      <x:c r="B162" s="5"/>
      <x:c r="C162" s="5"/>
      <x:c r="D162" s="5"/>
      <x:c r="E162" s="10"/>
      <x:c r="F162" s="5"/>
      <x:c r="G162" s="7" t="str">
        <x:f>IF(COUNTA(A162:F162)=0,"",IF(OR(A162="",B162="",C162="",D162="",E162=""),"Completar datos",IF(COUNTIFS('Inventario'!$A$6:$A$105,B162,'Inventario'!$D$6:$D$105,C162)&lt;&gt;1,"Revisar SKU/sucursal",IF(OR(E162&lt;=0,MOD(E162,1)&lt;&gt;0,AND(D162&lt;&gt;"Entrada",D162&lt;&gt;"Salida")),"Revisar tipo/cantidad","Registrado"))))</x:f>
      </x:c>
    </x:row>
    <x:row r="163">
      <x:c r="A163" s="13"/>
      <x:c r="B163" s="5"/>
      <x:c r="C163" s="5"/>
      <x:c r="D163" s="5"/>
      <x:c r="E163" s="10"/>
      <x:c r="F163" s="5"/>
      <x:c r="G163" s="7" t="str">
        <x:f>IF(COUNTA(A163:F163)=0,"",IF(OR(A163="",B163="",C163="",D163="",E163=""),"Completar datos",IF(COUNTIFS('Inventario'!$A$6:$A$105,B163,'Inventario'!$D$6:$D$105,C163)&lt;&gt;1,"Revisar SKU/sucursal",IF(OR(E163&lt;=0,MOD(E163,1)&lt;&gt;0,AND(D163&lt;&gt;"Entrada",D163&lt;&gt;"Salida")),"Revisar tipo/cantidad","Registrado"))))</x:f>
      </x:c>
    </x:row>
    <x:row r="164">
      <x:c r="A164" s="13"/>
      <x:c r="B164" s="5"/>
      <x:c r="C164" s="5"/>
      <x:c r="D164" s="5"/>
      <x:c r="E164" s="10"/>
      <x:c r="F164" s="5"/>
      <x:c r="G164" s="7" t="str">
        <x:f>IF(COUNTA(A164:F164)=0,"",IF(OR(A164="",B164="",C164="",D164="",E164=""),"Completar datos",IF(COUNTIFS('Inventario'!$A$6:$A$105,B164,'Inventario'!$D$6:$D$105,C164)&lt;&gt;1,"Revisar SKU/sucursal",IF(OR(E164&lt;=0,MOD(E164,1)&lt;&gt;0,AND(D164&lt;&gt;"Entrada",D164&lt;&gt;"Salida")),"Revisar tipo/cantidad","Registrado"))))</x:f>
      </x:c>
    </x:row>
    <x:row r="165">
      <x:c r="A165" s="13"/>
      <x:c r="B165" s="5"/>
      <x:c r="C165" s="5"/>
      <x:c r="D165" s="5"/>
      <x:c r="E165" s="10"/>
      <x:c r="F165" s="5"/>
      <x:c r="G165" s="7" t="str">
        <x:f>IF(COUNTA(A165:F165)=0,"",IF(OR(A165="",B165="",C165="",D165="",E165=""),"Completar datos",IF(COUNTIFS('Inventario'!$A$6:$A$105,B165,'Inventario'!$D$6:$D$105,C165)&lt;&gt;1,"Revisar SKU/sucursal",IF(OR(E165&lt;=0,MOD(E165,1)&lt;&gt;0,AND(D165&lt;&gt;"Entrada",D165&lt;&gt;"Salida")),"Revisar tipo/cantidad","Registrado"))))</x:f>
      </x:c>
    </x:row>
    <x:row r="166">
      <x:c r="A166" s="13"/>
      <x:c r="B166" s="5"/>
      <x:c r="C166" s="5"/>
      <x:c r="D166" s="5"/>
      <x:c r="E166" s="10"/>
      <x:c r="F166" s="5"/>
      <x:c r="G166" s="7" t="str">
        <x:f>IF(COUNTA(A166:F166)=0,"",IF(OR(A166="",B166="",C166="",D166="",E166=""),"Completar datos",IF(COUNTIFS('Inventario'!$A$6:$A$105,B166,'Inventario'!$D$6:$D$105,C166)&lt;&gt;1,"Revisar SKU/sucursal",IF(OR(E166&lt;=0,MOD(E166,1)&lt;&gt;0,AND(D166&lt;&gt;"Entrada",D166&lt;&gt;"Salida")),"Revisar tipo/cantidad","Registrado"))))</x:f>
      </x:c>
    </x:row>
    <x:row r="167">
      <x:c r="A167" s="13"/>
      <x:c r="B167" s="5"/>
      <x:c r="C167" s="5"/>
      <x:c r="D167" s="5"/>
      <x:c r="E167" s="10"/>
      <x:c r="F167" s="5"/>
      <x:c r="G167" s="7" t="str">
        <x:f>IF(COUNTA(A167:F167)=0,"",IF(OR(A167="",B167="",C167="",D167="",E167=""),"Completar datos",IF(COUNTIFS('Inventario'!$A$6:$A$105,B167,'Inventario'!$D$6:$D$105,C167)&lt;&gt;1,"Revisar SKU/sucursal",IF(OR(E167&lt;=0,MOD(E167,1)&lt;&gt;0,AND(D167&lt;&gt;"Entrada",D167&lt;&gt;"Salida")),"Revisar tipo/cantidad","Registrado"))))</x:f>
      </x:c>
    </x:row>
    <x:row r="168">
      <x:c r="A168" s="13"/>
      <x:c r="B168" s="5"/>
      <x:c r="C168" s="5"/>
      <x:c r="D168" s="5"/>
      <x:c r="E168" s="10"/>
      <x:c r="F168" s="5"/>
      <x:c r="G168" s="7" t="str">
        <x:f>IF(COUNTA(A168:F168)=0,"",IF(OR(A168="",B168="",C168="",D168="",E168=""),"Completar datos",IF(COUNTIFS('Inventario'!$A$6:$A$105,B168,'Inventario'!$D$6:$D$105,C168)&lt;&gt;1,"Revisar SKU/sucursal",IF(OR(E168&lt;=0,MOD(E168,1)&lt;&gt;0,AND(D168&lt;&gt;"Entrada",D168&lt;&gt;"Salida")),"Revisar tipo/cantidad","Registrado"))))</x:f>
      </x:c>
    </x:row>
    <x:row r="169">
      <x:c r="A169" s="13"/>
      <x:c r="B169" s="5"/>
      <x:c r="C169" s="5"/>
      <x:c r="D169" s="5"/>
      <x:c r="E169" s="10"/>
      <x:c r="F169" s="5"/>
      <x:c r="G169" s="7" t="str">
        <x:f>IF(COUNTA(A169:F169)=0,"",IF(OR(A169="",B169="",C169="",D169="",E169=""),"Completar datos",IF(COUNTIFS('Inventario'!$A$6:$A$105,B169,'Inventario'!$D$6:$D$105,C169)&lt;&gt;1,"Revisar SKU/sucursal",IF(OR(E169&lt;=0,MOD(E169,1)&lt;&gt;0,AND(D169&lt;&gt;"Entrada",D169&lt;&gt;"Salida")),"Revisar tipo/cantidad","Registrado"))))</x:f>
      </x:c>
    </x:row>
    <x:row r="170">
      <x:c r="A170" s="13"/>
      <x:c r="B170" s="5"/>
      <x:c r="C170" s="5"/>
      <x:c r="D170" s="5"/>
      <x:c r="E170" s="10"/>
      <x:c r="F170" s="5"/>
      <x:c r="G170" s="7" t="str">
        <x:f>IF(COUNTA(A170:F170)=0,"",IF(OR(A170="",B170="",C170="",D170="",E170=""),"Completar datos",IF(COUNTIFS('Inventario'!$A$6:$A$105,B170,'Inventario'!$D$6:$D$105,C170)&lt;&gt;1,"Revisar SKU/sucursal",IF(OR(E170&lt;=0,MOD(E170,1)&lt;&gt;0,AND(D170&lt;&gt;"Entrada",D170&lt;&gt;"Salida")),"Revisar tipo/cantidad","Registrado"))))</x:f>
      </x:c>
    </x:row>
    <x:row r="171">
      <x:c r="A171" s="13"/>
      <x:c r="B171" s="5"/>
      <x:c r="C171" s="5"/>
      <x:c r="D171" s="5"/>
      <x:c r="E171" s="10"/>
      <x:c r="F171" s="5"/>
      <x:c r="G171" s="7" t="str">
        <x:f>IF(COUNTA(A171:F171)=0,"",IF(OR(A171="",B171="",C171="",D171="",E171=""),"Completar datos",IF(COUNTIFS('Inventario'!$A$6:$A$105,B171,'Inventario'!$D$6:$D$105,C171)&lt;&gt;1,"Revisar SKU/sucursal",IF(OR(E171&lt;=0,MOD(E171,1)&lt;&gt;0,AND(D171&lt;&gt;"Entrada",D171&lt;&gt;"Salida")),"Revisar tipo/cantidad","Registrado"))))</x:f>
      </x:c>
    </x:row>
    <x:row r="172">
      <x:c r="A172" s="13"/>
      <x:c r="B172" s="5"/>
      <x:c r="C172" s="5"/>
      <x:c r="D172" s="5"/>
      <x:c r="E172" s="10"/>
      <x:c r="F172" s="5"/>
      <x:c r="G172" s="7" t="str">
        <x:f>IF(COUNTA(A172:F172)=0,"",IF(OR(A172="",B172="",C172="",D172="",E172=""),"Completar datos",IF(COUNTIFS('Inventario'!$A$6:$A$105,B172,'Inventario'!$D$6:$D$105,C172)&lt;&gt;1,"Revisar SKU/sucursal",IF(OR(E172&lt;=0,MOD(E172,1)&lt;&gt;0,AND(D172&lt;&gt;"Entrada",D172&lt;&gt;"Salida")),"Revisar tipo/cantidad","Registrado"))))</x:f>
      </x:c>
    </x:row>
    <x:row r="173">
      <x:c r="A173" s="13"/>
      <x:c r="B173" s="5"/>
      <x:c r="C173" s="5"/>
      <x:c r="D173" s="5"/>
      <x:c r="E173" s="10"/>
      <x:c r="F173" s="5"/>
      <x:c r="G173" s="7" t="str">
        <x:f>IF(COUNTA(A173:F173)=0,"",IF(OR(A173="",B173="",C173="",D173="",E173=""),"Completar datos",IF(COUNTIFS('Inventario'!$A$6:$A$105,B173,'Inventario'!$D$6:$D$105,C173)&lt;&gt;1,"Revisar SKU/sucursal",IF(OR(E173&lt;=0,MOD(E173,1)&lt;&gt;0,AND(D173&lt;&gt;"Entrada",D173&lt;&gt;"Salida")),"Revisar tipo/cantidad","Registrado"))))</x:f>
      </x:c>
    </x:row>
    <x:row r="174">
      <x:c r="A174" s="13"/>
      <x:c r="B174" s="5"/>
      <x:c r="C174" s="5"/>
      <x:c r="D174" s="5"/>
      <x:c r="E174" s="10"/>
      <x:c r="F174" s="5"/>
      <x:c r="G174" s="7" t="str">
        <x:f>IF(COUNTA(A174:F174)=0,"",IF(OR(A174="",B174="",C174="",D174="",E174=""),"Completar datos",IF(COUNTIFS('Inventario'!$A$6:$A$105,B174,'Inventario'!$D$6:$D$105,C174)&lt;&gt;1,"Revisar SKU/sucursal",IF(OR(E174&lt;=0,MOD(E174,1)&lt;&gt;0,AND(D174&lt;&gt;"Entrada",D174&lt;&gt;"Salida")),"Revisar tipo/cantidad","Registrado"))))</x:f>
      </x:c>
    </x:row>
    <x:row r="175">
      <x:c r="A175" s="13"/>
      <x:c r="B175" s="5"/>
      <x:c r="C175" s="5"/>
      <x:c r="D175" s="5"/>
      <x:c r="E175" s="10"/>
      <x:c r="F175" s="5"/>
      <x:c r="G175" s="7" t="str">
        <x:f>IF(COUNTA(A175:F175)=0,"",IF(OR(A175="",B175="",C175="",D175="",E175=""),"Completar datos",IF(COUNTIFS('Inventario'!$A$6:$A$105,B175,'Inventario'!$D$6:$D$105,C175)&lt;&gt;1,"Revisar SKU/sucursal",IF(OR(E175&lt;=0,MOD(E175,1)&lt;&gt;0,AND(D175&lt;&gt;"Entrada",D175&lt;&gt;"Salida")),"Revisar tipo/cantidad","Registrado"))))</x:f>
      </x:c>
    </x:row>
    <x:row r="176">
      <x:c r="A176" s="13"/>
      <x:c r="B176" s="5"/>
      <x:c r="C176" s="5"/>
      <x:c r="D176" s="5"/>
      <x:c r="E176" s="10"/>
      <x:c r="F176" s="5"/>
      <x:c r="G176" s="7" t="str">
        <x:f>IF(COUNTA(A176:F176)=0,"",IF(OR(A176="",B176="",C176="",D176="",E176=""),"Completar datos",IF(COUNTIFS('Inventario'!$A$6:$A$105,B176,'Inventario'!$D$6:$D$105,C176)&lt;&gt;1,"Revisar SKU/sucursal",IF(OR(E176&lt;=0,MOD(E176,1)&lt;&gt;0,AND(D176&lt;&gt;"Entrada",D176&lt;&gt;"Salida")),"Revisar tipo/cantidad","Registrado"))))</x:f>
      </x:c>
    </x:row>
    <x:row r="177">
      <x:c r="A177" s="13"/>
      <x:c r="B177" s="5"/>
      <x:c r="C177" s="5"/>
      <x:c r="D177" s="5"/>
      <x:c r="E177" s="10"/>
      <x:c r="F177" s="5"/>
      <x:c r="G177" s="7" t="str">
        <x:f>IF(COUNTA(A177:F177)=0,"",IF(OR(A177="",B177="",C177="",D177="",E177=""),"Completar datos",IF(COUNTIFS('Inventario'!$A$6:$A$105,B177,'Inventario'!$D$6:$D$105,C177)&lt;&gt;1,"Revisar SKU/sucursal",IF(OR(E177&lt;=0,MOD(E177,1)&lt;&gt;0,AND(D177&lt;&gt;"Entrada",D177&lt;&gt;"Salida")),"Revisar tipo/cantidad","Registrado"))))</x:f>
      </x:c>
    </x:row>
    <x:row r="178">
      <x:c r="A178" s="13"/>
      <x:c r="B178" s="5"/>
      <x:c r="C178" s="5"/>
      <x:c r="D178" s="5"/>
      <x:c r="E178" s="10"/>
      <x:c r="F178" s="5"/>
      <x:c r="G178" s="7" t="str">
        <x:f>IF(COUNTA(A178:F178)=0,"",IF(OR(A178="",B178="",C178="",D178="",E178=""),"Completar datos",IF(COUNTIFS('Inventario'!$A$6:$A$105,B178,'Inventario'!$D$6:$D$105,C178)&lt;&gt;1,"Revisar SKU/sucursal",IF(OR(E178&lt;=0,MOD(E178,1)&lt;&gt;0,AND(D178&lt;&gt;"Entrada",D178&lt;&gt;"Salida")),"Revisar tipo/cantidad","Registrado"))))</x:f>
      </x:c>
    </x:row>
    <x:row r="179">
      <x:c r="A179" s="13"/>
      <x:c r="B179" s="5"/>
      <x:c r="C179" s="5"/>
      <x:c r="D179" s="5"/>
      <x:c r="E179" s="10"/>
      <x:c r="F179" s="5"/>
      <x:c r="G179" s="7" t="str">
        <x:f>IF(COUNTA(A179:F179)=0,"",IF(OR(A179="",B179="",C179="",D179="",E179=""),"Completar datos",IF(COUNTIFS('Inventario'!$A$6:$A$105,B179,'Inventario'!$D$6:$D$105,C179)&lt;&gt;1,"Revisar SKU/sucursal",IF(OR(E179&lt;=0,MOD(E179,1)&lt;&gt;0,AND(D179&lt;&gt;"Entrada",D179&lt;&gt;"Salida")),"Revisar tipo/cantidad","Registrado"))))</x:f>
      </x:c>
    </x:row>
    <x:row r="180">
      <x:c r="A180" s="13"/>
      <x:c r="B180" s="5"/>
      <x:c r="C180" s="5"/>
      <x:c r="D180" s="5"/>
      <x:c r="E180" s="10"/>
      <x:c r="F180" s="5"/>
      <x:c r="G180" s="7" t="str">
        <x:f>IF(COUNTA(A180:F180)=0,"",IF(OR(A180="",B180="",C180="",D180="",E180=""),"Completar datos",IF(COUNTIFS('Inventario'!$A$6:$A$105,B180,'Inventario'!$D$6:$D$105,C180)&lt;&gt;1,"Revisar SKU/sucursal",IF(OR(E180&lt;=0,MOD(E180,1)&lt;&gt;0,AND(D180&lt;&gt;"Entrada",D180&lt;&gt;"Salida")),"Revisar tipo/cantidad","Registrado"))))</x:f>
      </x:c>
    </x:row>
    <x:row r="181">
      <x:c r="A181" s="13"/>
      <x:c r="B181" s="5"/>
      <x:c r="C181" s="5"/>
      <x:c r="D181" s="5"/>
      <x:c r="E181" s="10"/>
      <x:c r="F181" s="5"/>
      <x:c r="G181" s="7" t="str">
        <x:f>IF(COUNTA(A181:F181)=0,"",IF(OR(A181="",B181="",C181="",D181="",E181=""),"Completar datos",IF(COUNTIFS('Inventario'!$A$6:$A$105,B181,'Inventario'!$D$6:$D$105,C181)&lt;&gt;1,"Revisar SKU/sucursal",IF(OR(E181&lt;=0,MOD(E181,1)&lt;&gt;0,AND(D181&lt;&gt;"Entrada",D181&lt;&gt;"Salida")),"Revisar tipo/cantidad","Registrado"))))</x:f>
      </x:c>
    </x:row>
    <x:row r="182">
      <x:c r="A182" s="13"/>
      <x:c r="B182" s="5"/>
      <x:c r="C182" s="5"/>
      <x:c r="D182" s="5"/>
      <x:c r="E182" s="10"/>
      <x:c r="F182" s="5"/>
      <x:c r="G182" s="7" t="str">
        <x:f>IF(COUNTA(A182:F182)=0,"",IF(OR(A182="",B182="",C182="",D182="",E182=""),"Completar datos",IF(COUNTIFS('Inventario'!$A$6:$A$105,B182,'Inventario'!$D$6:$D$105,C182)&lt;&gt;1,"Revisar SKU/sucursal",IF(OR(E182&lt;=0,MOD(E182,1)&lt;&gt;0,AND(D182&lt;&gt;"Entrada",D182&lt;&gt;"Salida")),"Revisar tipo/cantidad","Registrado"))))</x:f>
      </x:c>
    </x:row>
    <x:row r="183">
      <x:c r="A183" s="13"/>
      <x:c r="B183" s="5"/>
      <x:c r="C183" s="5"/>
      <x:c r="D183" s="5"/>
      <x:c r="E183" s="10"/>
      <x:c r="F183" s="5"/>
      <x:c r="G183" s="7" t="str">
        <x:f>IF(COUNTA(A183:F183)=0,"",IF(OR(A183="",B183="",C183="",D183="",E183=""),"Completar datos",IF(COUNTIFS('Inventario'!$A$6:$A$105,B183,'Inventario'!$D$6:$D$105,C183)&lt;&gt;1,"Revisar SKU/sucursal",IF(OR(E183&lt;=0,MOD(E183,1)&lt;&gt;0,AND(D183&lt;&gt;"Entrada",D183&lt;&gt;"Salida")),"Revisar tipo/cantidad","Registrado"))))</x:f>
      </x:c>
    </x:row>
    <x:row r="184">
      <x:c r="A184" s="13"/>
      <x:c r="B184" s="5"/>
      <x:c r="C184" s="5"/>
      <x:c r="D184" s="5"/>
      <x:c r="E184" s="10"/>
      <x:c r="F184" s="5"/>
      <x:c r="G184" s="7" t="str">
        <x:f>IF(COUNTA(A184:F184)=0,"",IF(OR(A184="",B184="",C184="",D184="",E184=""),"Completar datos",IF(COUNTIFS('Inventario'!$A$6:$A$105,B184,'Inventario'!$D$6:$D$105,C184)&lt;&gt;1,"Revisar SKU/sucursal",IF(OR(E184&lt;=0,MOD(E184,1)&lt;&gt;0,AND(D184&lt;&gt;"Entrada",D184&lt;&gt;"Salida")),"Revisar tipo/cantidad","Registrado"))))</x:f>
      </x:c>
    </x:row>
    <x:row r="185">
      <x:c r="A185" s="13"/>
      <x:c r="B185" s="5"/>
      <x:c r="C185" s="5"/>
      <x:c r="D185" s="5"/>
      <x:c r="E185" s="10"/>
      <x:c r="F185" s="5"/>
      <x:c r="G185" s="7" t="str">
        <x:f>IF(COUNTA(A185:F185)=0,"",IF(OR(A185="",B185="",C185="",D185="",E185=""),"Completar datos",IF(COUNTIFS('Inventario'!$A$6:$A$105,B185,'Inventario'!$D$6:$D$105,C185)&lt;&gt;1,"Revisar SKU/sucursal",IF(OR(E185&lt;=0,MOD(E185,1)&lt;&gt;0,AND(D185&lt;&gt;"Entrada",D185&lt;&gt;"Salida")),"Revisar tipo/cantidad","Registrado"))))</x:f>
      </x:c>
    </x:row>
    <x:row r="186">
      <x:c r="A186" s="13"/>
      <x:c r="B186" s="5"/>
      <x:c r="C186" s="5"/>
      <x:c r="D186" s="5"/>
      <x:c r="E186" s="10"/>
      <x:c r="F186" s="5"/>
      <x:c r="G186" s="7" t="str">
        <x:f>IF(COUNTA(A186:F186)=0,"",IF(OR(A186="",B186="",C186="",D186="",E186=""),"Completar datos",IF(COUNTIFS('Inventario'!$A$6:$A$105,B186,'Inventario'!$D$6:$D$105,C186)&lt;&gt;1,"Revisar SKU/sucursal",IF(OR(E186&lt;=0,MOD(E186,1)&lt;&gt;0,AND(D186&lt;&gt;"Entrada",D186&lt;&gt;"Salida")),"Revisar tipo/cantidad","Registrado"))))</x:f>
      </x:c>
    </x:row>
    <x:row r="187">
      <x:c r="A187" s="13"/>
      <x:c r="B187" s="5"/>
      <x:c r="C187" s="5"/>
      <x:c r="D187" s="5"/>
      <x:c r="E187" s="10"/>
      <x:c r="F187" s="5"/>
      <x:c r="G187" s="7" t="str">
        <x:f>IF(COUNTA(A187:F187)=0,"",IF(OR(A187="",B187="",C187="",D187="",E187=""),"Completar datos",IF(COUNTIFS('Inventario'!$A$6:$A$105,B187,'Inventario'!$D$6:$D$105,C187)&lt;&gt;1,"Revisar SKU/sucursal",IF(OR(E187&lt;=0,MOD(E187,1)&lt;&gt;0,AND(D187&lt;&gt;"Entrada",D187&lt;&gt;"Salida")),"Revisar tipo/cantidad","Registrado"))))</x:f>
      </x:c>
    </x:row>
    <x:row r="188">
      <x:c r="A188" s="13"/>
      <x:c r="B188" s="5"/>
      <x:c r="C188" s="5"/>
      <x:c r="D188" s="5"/>
      <x:c r="E188" s="10"/>
      <x:c r="F188" s="5"/>
      <x:c r="G188" s="7" t="str">
        <x:f>IF(COUNTA(A188:F188)=0,"",IF(OR(A188="",B188="",C188="",D188="",E188=""),"Completar datos",IF(COUNTIFS('Inventario'!$A$6:$A$105,B188,'Inventario'!$D$6:$D$105,C188)&lt;&gt;1,"Revisar SKU/sucursal",IF(OR(E188&lt;=0,MOD(E188,1)&lt;&gt;0,AND(D188&lt;&gt;"Entrada",D188&lt;&gt;"Salida")),"Revisar tipo/cantidad","Registrado"))))</x:f>
      </x:c>
    </x:row>
    <x:row r="189">
      <x:c r="A189" s="13"/>
      <x:c r="B189" s="5"/>
      <x:c r="C189" s="5"/>
      <x:c r="D189" s="5"/>
      <x:c r="E189" s="10"/>
      <x:c r="F189" s="5"/>
      <x:c r="G189" s="7" t="str">
        <x:f>IF(COUNTA(A189:F189)=0,"",IF(OR(A189="",B189="",C189="",D189="",E189=""),"Completar datos",IF(COUNTIFS('Inventario'!$A$6:$A$105,B189,'Inventario'!$D$6:$D$105,C189)&lt;&gt;1,"Revisar SKU/sucursal",IF(OR(E189&lt;=0,MOD(E189,1)&lt;&gt;0,AND(D189&lt;&gt;"Entrada",D189&lt;&gt;"Salida")),"Revisar tipo/cantidad","Registrado"))))</x:f>
      </x:c>
    </x:row>
    <x:row r="190">
      <x:c r="A190" s="13"/>
      <x:c r="B190" s="5"/>
      <x:c r="C190" s="5"/>
      <x:c r="D190" s="5"/>
      <x:c r="E190" s="10"/>
      <x:c r="F190" s="5"/>
      <x:c r="G190" s="7" t="str">
        <x:f>IF(COUNTA(A190:F190)=0,"",IF(OR(A190="",B190="",C190="",D190="",E190=""),"Completar datos",IF(COUNTIFS('Inventario'!$A$6:$A$105,B190,'Inventario'!$D$6:$D$105,C190)&lt;&gt;1,"Revisar SKU/sucursal",IF(OR(E190&lt;=0,MOD(E190,1)&lt;&gt;0,AND(D190&lt;&gt;"Entrada",D190&lt;&gt;"Salida")),"Revisar tipo/cantidad","Registrado"))))</x:f>
      </x:c>
    </x:row>
    <x:row r="191">
      <x:c r="A191" s="13"/>
      <x:c r="B191" s="5"/>
      <x:c r="C191" s="5"/>
      <x:c r="D191" s="5"/>
      <x:c r="E191" s="10"/>
      <x:c r="F191" s="5"/>
      <x:c r="G191" s="7" t="str">
        <x:f>IF(COUNTA(A191:F191)=0,"",IF(OR(A191="",B191="",C191="",D191="",E191=""),"Completar datos",IF(COUNTIFS('Inventario'!$A$6:$A$105,B191,'Inventario'!$D$6:$D$105,C191)&lt;&gt;1,"Revisar SKU/sucursal",IF(OR(E191&lt;=0,MOD(E191,1)&lt;&gt;0,AND(D191&lt;&gt;"Entrada",D191&lt;&gt;"Salida")),"Revisar tipo/cantidad","Registrado"))))</x:f>
      </x:c>
    </x:row>
    <x:row r="192">
      <x:c r="A192" s="13"/>
      <x:c r="B192" s="5"/>
      <x:c r="C192" s="5"/>
      <x:c r="D192" s="5"/>
      <x:c r="E192" s="10"/>
      <x:c r="F192" s="5"/>
      <x:c r="G192" s="7" t="str">
        <x:f>IF(COUNTA(A192:F192)=0,"",IF(OR(A192="",B192="",C192="",D192="",E192=""),"Completar datos",IF(COUNTIFS('Inventario'!$A$6:$A$105,B192,'Inventario'!$D$6:$D$105,C192)&lt;&gt;1,"Revisar SKU/sucursal",IF(OR(E192&lt;=0,MOD(E192,1)&lt;&gt;0,AND(D192&lt;&gt;"Entrada",D192&lt;&gt;"Salida")),"Revisar tipo/cantidad","Registrado"))))</x:f>
      </x:c>
    </x:row>
    <x:row r="193">
      <x:c r="A193" s="13"/>
      <x:c r="B193" s="5"/>
      <x:c r="C193" s="5"/>
      <x:c r="D193" s="5"/>
      <x:c r="E193" s="10"/>
      <x:c r="F193" s="5"/>
      <x:c r="G193" s="7" t="str">
        <x:f>IF(COUNTA(A193:F193)=0,"",IF(OR(A193="",B193="",C193="",D193="",E193=""),"Completar datos",IF(COUNTIFS('Inventario'!$A$6:$A$105,B193,'Inventario'!$D$6:$D$105,C193)&lt;&gt;1,"Revisar SKU/sucursal",IF(OR(E193&lt;=0,MOD(E193,1)&lt;&gt;0,AND(D193&lt;&gt;"Entrada",D193&lt;&gt;"Salida")),"Revisar tipo/cantidad","Registrado"))))</x:f>
      </x:c>
    </x:row>
    <x:row r="194">
      <x:c r="A194" s="13"/>
      <x:c r="B194" s="5"/>
      <x:c r="C194" s="5"/>
      <x:c r="D194" s="5"/>
      <x:c r="E194" s="10"/>
      <x:c r="F194" s="5"/>
      <x:c r="G194" s="7" t="str">
        <x:f>IF(COUNTA(A194:F194)=0,"",IF(OR(A194="",B194="",C194="",D194="",E194=""),"Completar datos",IF(COUNTIFS('Inventario'!$A$6:$A$105,B194,'Inventario'!$D$6:$D$105,C194)&lt;&gt;1,"Revisar SKU/sucursal",IF(OR(E194&lt;=0,MOD(E194,1)&lt;&gt;0,AND(D194&lt;&gt;"Entrada",D194&lt;&gt;"Salida")),"Revisar tipo/cantidad","Registrado"))))</x:f>
      </x:c>
    </x:row>
    <x:row r="195">
      <x:c r="A195" s="13"/>
      <x:c r="B195" s="5"/>
      <x:c r="C195" s="5"/>
      <x:c r="D195" s="5"/>
      <x:c r="E195" s="10"/>
      <x:c r="F195" s="5"/>
      <x:c r="G195" s="7" t="str">
        <x:f>IF(COUNTA(A195:F195)=0,"",IF(OR(A195="",B195="",C195="",D195="",E195=""),"Completar datos",IF(COUNTIFS('Inventario'!$A$6:$A$105,B195,'Inventario'!$D$6:$D$105,C195)&lt;&gt;1,"Revisar SKU/sucursal",IF(OR(E195&lt;=0,MOD(E195,1)&lt;&gt;0,AND(D195&lt;&gt;"Entrada",D195&lt;&gt;"Salida")),"Revisar tipo/cantidad","Registrado"))))</x:f>
      </x:c>
    </x:row>
    <x:row r="196">
      <x:c r="A196" s="13"/>
      <x:c r="B196" s="5"/>
      <x:c r="C196" s="5"/>
      <x:c r="D196" s="5"/>
      <x:c r="E196" s="10"/>
      <x:c r="F196" s="5"/>
      <x:c r="G196" s="7" t="str">
        <x:f>IF(COUNTA(A196:F196)=0,"",IF(OR(A196="",B196="",C196="",D196="",E196=""),"Completar datos",IF(COUNTIFS('Inventario'!$A$6:$A$105,B196,'Inventario'!$D$6:$D$105,C196)&lt;&gt;1,"Revisar SKU/sucursal",IF(OR(E196&lt;=0,MOD(E196,1)&lt;&gt;0,AND(D196&lt;&gt;"Entrada",D196&lt;&gt;"Salida")),"Revisar tipo/cantidad","Registrado"))))</x:f>
      </x:c>
    </x:row>
    <x:row r="197">
      <x:c r="A197" s="13"/>
      <x:c r="B197" s="5"/>
      <x:c r="C197" s="5"/>
      <x:c r="D197" s="5"/>
      <x:c r="E197" s="10"/>
      <x:c r="F197" s="5"/>
      <x:c r="G197" s="7" t="str">
        <x:f>IF(COUNTA(A197:F197)=0,"",IF(OR(A197="",B197="",C197="",D197="",E197=""),"Completar datos",IF(COUNTIFS('Inventario'!$A$6:$A$105,B197,'Inventario'!$D$6:$D$105,C197)&lt;&gt;1,"Revisar SKU/sucursal",IF(OR(E197&lt;=0,MOD(E197,1)&lt;&gt;0,AND(D197&lt;&gt;"Entrada",D197&lt;&gt;"Salida")),"Revisar tipo/cantidad","Registrado"))))</x:f>
      </x:c>
    </x:row>
    <x:row r="198">
      <x:c r="A198" s="13"/>
      <x:c r="B198" s="5"/>
      <x:c r="C198" s="5"/>
      <x:c r="D198" s="5"/>
      <x:c r="E198" s="10"/>
      <x:c r="F198" s="5"/>
      <x:c r="G198" s="7" t="str">
        <x:f>IF(COUNTA(A198:F198)=0,"",IF(OR(A198="",B198="",C198="",D198="",E198=""),"Completar datos",IF(COUNTIFS('Inventario'!$A$6:$A$105,B198,'Inventario'!$D$6:$D$105,C198)&lt;&gt;1,"Revisar SKU/sucursal",IF(OR(E198&lt;=0,MOD(E198,1)&lt;&gt;0,AND(D198&lt;&gt;"Entrada",D198&lt;&gt;"Salida")),"Revisar tipo/cantidad","Registrado"))))</x:f>
      </x:c>
    </x:row>
    <x:row r="199">
      <x:c r="A199" s="13"/>
      <x:c r="B199" s="5"/>
      <x:c r="C199" s="5"/>
      <x:c r="D199" s="5"/>
      <x:c r="E199" s="10"/>
      <x:c r="F199" s="5"/>
      <x:c r="G199" s="7" t="str">
        <x:f>IF(COUNTA(A199:F199)=0,"",IF(OR(A199="",B199="",C199="",D199="",E199=""),"Completar datos",IF(COUNTIFS('Inventario'!$A$6:$A$105,B199,'Inventario'!$D$6:$D$105,C199)&lt;&gt;1,"Revisar SKU/sucursal",IF(OR(E199&lt;=0,MOD(E199,1)&lt;&gt;0,AND(D199&lt;&gt;"Entrada",D199&lt;&gt;"Salida")),"Revisar tipo/cantidad","Registrado"))))</x:f>
      </x:c>
    </x:row>
    <x:row r="200">
      <x:c r="A200" s="13"/>
      <x:c r="B200" s="5"/>
      <x:c r="C200" s="5"/>
      <x:c r="D200" s="5"/>
      <x:c r="E200" s="10"/>
      <x:c r="F200" s="5"/>
      <x:c r="G200" s="7" t="str">
        <x:f>IF(COUNTA(A200:F200)=0,"",IF(OR(A200="",B200="",C200="",D200="",E200=""),"Completar datos",IF(COUNTIFS('Inventario'!$A$6:$A$105,B200,'Inventario'!$D$6:$D$105,C200)&lt;&gt;1,"Revisar SKU/sucursal",IF(OR(E200&lt;=0,MOD(E200,1)&lt;&gt;0,AND(D200&lt;&gt;"Entrada",D200&lt;&gt;"Salida")),"Revisar tipo/cantidad","Registrado"))))</x:f>
      </x:c>
    </x:row>
    <x:row r="201">
      <x:c r="A201" s="13"/>
      <x:c r="B201" s="5"/>
      <x:c r="C201" s="5"/>
      <x:c r="D201" s="5"/>
      <x:c r="E201" s="10"/>
      <x:c r="F201" s="5"/>
      <x:c r="G201" s="7" t="str">
        <x:f>IF(COUNTA(A201:F201)=0,"",IF(OR(A201="",B201="",C201="",D201="",E201=""),"Completar datos",IF(COUNTIFS('Inventario'!$A$6:$A$105,B201,'Inventario'!$D$6:$D$105,C201)&lt;&gt;1,"Revisar SKU/sucursal",IF(OR(E201&lt;=0,MOD(E201,1)&lt;&gt;0,AND(D201&lt;&gt;"Entrada",D201&lt;&gt;"Salida")),"Revisar tipo/cantidad","Registrado"))))</x:f>
      </x:c>
    </x:row>
    <x:row r="202">
      <x:c r="A202" s="13"/>
      <x:c r="B202" s="5"/>
      <x:c r="C202" s="5"/>
      <x:c r="D202" s="5"/>
      <x:c r="E202" s="10"/>
      <x:c r="F202" s="5"/>
      <x:c r="G202" s="7" t="str">
        <x:f>IF(COUNTA(A202:F202)=0,"",IF(OR(A202="",B202="",C202="",D202="",E202=""),"Completar datos",IF(COUNTIFS('Inventario'!$A$6:$A$105,B202,'Inventario'!$D$6:$D$105,C202)&lt;&gt;1,"Revisar SKU/sucursal",IF(OR(E202&lt;=0,MOD(E202,1)&lt;&gt;0,AND(D202&lt;&gt;"Entrada",D202&lt;&gt;"Salida")),"Revisar tipo/cantidad","Registrado"))))</x:f>
      </x:c>
    </x:row>
    <x:row r="203">
      <x:c r="A203" s="13"/>
      <x:c r="B203" s="5"/>
      <x:c r="C203" s="5"/>
      <x:c r="D203" s="5"/>
      <x:c r="E203" s="10"/>
      <x:c r="F203" s="5"/>
      <x:c r="G203" s="7" t="str">
        <x:f>IF(COUNTA(A203:F203)=0,"",IF(OR(A203="",B203="",C203="",D203="",E203=""),"Completar datos",IF(COUNTIFS('Inventario'!$A$6:$A$105,B203,'Inventario'!$D$6:$D$105,C203)&lt;&gt;1,"Revisar SKU/sucursal",IF(OR(E203&lt;=0,MOD(E203,1)&lt;&gt;0,AND(D203&lt;&gt;"Entrada",D203&lt;&gt;"Salida")),"Revisar tipo/cantidad","Registrado"))))</x:f>
      </x:c>
    </x:row>
    <x:row r="204">
      <x:c r="A204" s="13"/>
      <x:c r="B204" s="5"/>
      <x:c r="C204" s="5"/>
      <x:c r="D204" s="5"/>
      <x:c r="E204" s="10"/>
      <x:c r="F204" s="5"/>
      <x:c r="G204" s="7" t="str">
        <x:f>IF(COUNTA(A204:F204)=0,"",IF(OR(A204="",B204="",C204="",D204="",E204=""),"Completar datos",IF(COUNTIFS('Inventario'!$A$6:$A$105,B204,'Inventario'!$D$6:$D$105,C204)&lt;&gt;1,"Revisar SKU/sucursal",IF(OR(E204&lt;=0,MOD(E204,1)&lt;&gt;0,AND(D204&lt;&gt;"Entrada",D204&lt;&gt;"Salida")),"Revisar tipo/cantidad","Registrado"))))</x:f>
      </x:c>
    </x:row>
    <x:row r="205">
      <x:c r="A205" s="13"/>
      <x:c r="B205" s="5"/>
      <x:c r="C205" s="5"/>
      <x:c r="D205" s="5"/>
      <x:c r="E205" s="10"/>
      <x:c r="F205" s="5"/>
      <x:c r="G205" s="7" t="str">
        <x:f>IF(COUNTA(A205:F205)=0,"",IF(OR(A205="",B205="",C205="",D205="",E205=""),"Completar datos",IF(COUNTIFS('Inventario'!$A$6:$A$105,B205,'Inventario'!$D$6:$D$105,C205)&lt;&gt;1,"Revisar SKU/sucursal",IF(OR(E205&lt;=0,MOD(E205,1)&lt;&gt;0,AND(D205&lt;&gt;"Entrada",D205&lt;&gt;"Salida")),"Revisar tipo/cantidad","Registrado"))))</x:f>
      </x:c>
    </x:row>
    <x:row r="206">
      <x:c r="A206" s="13"/>
      <x:c r="B206" s="5"/>
      <x:c r="C206" s="5"/>
      <x:c r="D206" s="5"/>
      <x:c r="E206" s="10"/>
      <x:c r="F206" s="5"/>
      <x:c r="G206" s="7" t="str">
        <x:f>IF(COUNTA(A206:F206)=0,"",IF(OR(A206="",B206="",C206="",D206="",E206=""),"Completar datos",IF(COUNTIFS('Inventario'!$A$6:$A$105,B206,'Inventario'!$D$6:$D$105,C206)&lt;&gt;1,"Revisar SKU/sucursal",IF(OR(E206&lt;=0,MOD(E206,1)&lt;&gt;0,AND(D206&lt;&gt;"Entrada",D206&lt;&gt;"Salida")),"Revisar tipo/cantidad","Registrado"))))</x:f>
      </x:c>
    </x:row>
    <x:row r="207">
      <x:c r="A207" s="13"/>
      <x:c r="B207" s="5"/>
      <x:c r="C207" s="5"/>
      <x:c r="D207" s="5"/>
      <x:c r="E207" s="10"/>
      <x:c r="F207" s="5"/>
      <x:c r="G207" s="7" t="str">
        <x:f>IF(COUNTA(A207:F207)=0,"",IF(OR(A207="",B207="",C207="",D207="",E207=""),"Completar datos",IF(COUNTIFS('Inventario'!$A$6:$A$105,B207,'Inventario'!$D$6:$D$105,C207)&lt;&gt;1,"Revisar SKU/sucursal",IF(OR(E207&lt;=0,MOD(E207,1)&lt;&gt;0,AND(D207&lt;&gt;"Entrada",D207&lt;&gt;"Salida")),"Revisar tipo/cantidad","Registrado"))))</x:f>
      </x:c>
    </x:row>
    <x:row r="208">
      <x:c r="A208" s="13"/>
      <x:c r="B208" s="5"/>
      <x:c r="C208" s="5"/>
      <x:c r="D208" s="5"/>
      <x:c r="E208" s="10"/>
      <x:c r="F208" s="5"/>
      <x:c r="G208" s="7" t="str">
        <x:f>IF(COUNTA(A208:F208)=0,"",IF(OR(A208="",B208="",C208="",D208="",E208=""),"Completar datos",IF(COUNTIFS('Inventario'!$A$6:$A$105,B208,'Inventario'!$D$6:$D$105,C208)&lt;&gt;1,"Revisar SKU/sucursal",IF(OR(E208&lt;=0,MOD(E208,1)&lt;&gt;0,AND(D208&lt;&gt;"Entrada",D208&lt;&gt;"Salida")),"Revisar tipo/cantidad","Registrado"))))</x:f>
      </x:c>
    </x:row>
    <x:row r="209">
      <x:c r="A209" s="13"/>
      <x:c r="B209" s="5"/>
      <x:c r="C209" s="5"/>
      <x:c r="D209" s="5"/>
      <x:c r="E209" s="10"/>
      <x:c r="F209" s="5"/>
      <x:c r="G209" s="7" t="str">
        <x:f>IF(COUNTA(A209:F209)=0,"",IF(OR(A209="",B209="",C209="",D209="",E209=""),"Completar datos",IF(COUNTIFS('Inventario'!$A$6:$A$105,B209,'Inventario'!$D$6:$D$105,C209)&lt;&gt;1,"Revisar SKU/sucursal",IF(OR(E209&lt;=0,MOD(E209,1)&lt;&gt;0,AND(D209&lt;&gt;"Entrada",D209&lt;&gt;"Salida")),"Revisar tipo/cantidad","Registrado"))))</x:f>
      </x:c>
    </x:row>
    <x:row r="210">
      <x:c r="A210" s="13"/>
      <x:c r="B210" s="5"/>
      <x:c r="C210" s="5"/>
      <x:c r="D210" s="5"/>
      <x:c r="E210" s="10"/>
      <x:c r="F210" s="5"/>
      <x:c r="G210" s="7" t="str">
        <x:f>IF(COUNTA(A210:F210)=0,"",IF(OR(A210="",B210="",C210="",D210="",E210=""),"Completar datos",IF(COUNTIFS('Inventario'!$A$6:$A$105,B210,'Inventario'!$D$6:$D$105,C210)&lt;&gt;1,"Revisar SKU/sucursal",IF(OR(E210&lt;=0,MOD(E210,1)&lt;&gt;0,AND(D210&lt;&gt;"Entrada",D210&lt;&gt;"Salida")),"Revisar tipo/cantidad","Registrado"))))</x:f>
      </x:c>
    </x:row>
    <x:row r="211">
      <x:c r="A211" s="13"/>
      <x:c r="B211" s="5"/>
      <x:c r="C211" s="5"/>
      <x:c r="D211" s="5"/>
      <x:c r="E211" s="10"/>
      <x:c r="F211" s="5"/>
      <x:c r="G211" s="7" t="str">
        <x:f>IF(COUNTA(A211:F211)=0,"",IF(OR(A211="",B211="",C211="",D211="",E211=""),"Completar datos",IF(COUNTIFS('Inventario'!$A$6:$A$105,B211,'Inventario'!$D$6:$D$105,C211)&lt;&gt;1,"Revisar SKU/sucursal",IF(OR(E211&lt;=0,MOD(E211,1)&lt;&gt;0,AND(D211&lt;&gt;"Entrada",D211&lt;&gt;"Salida")),"Revisar tipo/cantidad","Registrado"))))</x:f>
      </x:c>
    </x:row>
    <x:row r="212">
      <x:c r="A212" s="13"/>
      <x:c r="B212" s="5"/>
      <x:c r="C212" s="5"/>
      <x:c r="D212" s="5"/>
      <x:c r="E212" s="10"/>
      <x:c r="F212" s="5"/>
      <x:c r="G212" s="7" t="str">
        <x:f>IF(COUNTA(A212:F212)=0,"",IF(OR(A212="",B212="",C212="",D212="",E212=""),"Completar datos",IF(COUNTIFS('Inventario'!$A$6:$A$105,B212,'Inventario'!$D$6:$D$105,C212)&lt;&gt;1,"Revisar SKU/sucursal",IF(OR(E212&lt;=0,MOD(E212,1)&lt;&gt;0,AND(D212&lt;&gt;"Entrada",D212&lt;&gt;"Salida")),"Revisar tipo/cantidad","Registrado"))))</x:f>
      </x:c>
    </x:row>
    <x:row r="213">
      <x:c r="A213" s="13"/>
      <x:c r="B213" s="5"/>
      <x:c r="C213" s="5"/>
      <x:c r="D213" s="5"/>
      <x:c r="E213" s="10"/>
      <x:c r="F213" s="5"/>
      <x:c r="G213" s="7" t="str">
        <x:f>IF(COUNTA(A213:F213)=0,"",IF(OR(A213="",B213="",C213="",D213="",E213=""),"Completar datos",IF(COUNTIFS('Inventario'!$A$6:$A$105,B213,'Inventario'!$D$6:$D$105,C213)&lt;&gt;1,"Revisar SKU/sucursal",IF(OR(E213&lt;=0,MOD(E213,1)&lt;&gt;0,AND(D213&lt;&gt;"Entrada",D213&lt;&gt;"Salida")),"Revisar tipo/cantidad","Registrado"))))</x:f>
      </x:c>
    </x:row>
    <x:row r="214">
      <x:c r="A214" s="13"/>
      <x:c r="B214" s="5"/>
      <x:c r="C214" s="5"/>
      <x:c r="D214" s="5"/>
      <x:c r="E214" s="10"/>
      <x:c r="F214" s="5"/>
      <x:c r="G214" s="7" t="str">
        <x:f>IF(COUNTA(A214:F214)=0,"",IF(OR(A214="",B214="",C214="",D214="",E214=""),"Completar datos",IF(COUNTIFS('Inventario'!$A$6:$A$105,B214,'Inventario'!$D$6:$D$105,C214)&lt;&gt;1,"Revisar SKU/sucursal",IF(OR(E214&lt;=0,MOD(E214,1)&lt;&gt;0,AND(D214&lt;&gt;"Entrada",D214&lt;&gt;"Salida")),"Revisar tipo/cantidad","Registrado"))))</x:f>
      </x:c>
    </x:row>
    <x:row r="215">
      <x:c r="A215" s="13"/>
      <x:c r="B215" s="5"/>
      <x:c r="C215" s="5"/>
      <x:c r="D215" s="5"/>
      <x:c r="E215" s="10"/>
      <x:c r="F215" s="5"/>
      <x:c r="G215" s="7" t="str">
        <x:f>IF(COUNTA(A215:F215)=0,"",IF(OR(A215="",B215="",C215="",D215="",E215=""),"Completar datos",IF(COUNTIFS('Inventario'!$A$6:$A$105,B215,'Inventario'!$D$6:$D$105,C215)&lt;&gt;1,"Revisar SKU/sucursal",IF(OR(E215&lt;=0,MOD(E215,1)&lt;&gt;0,AND(D215&lt;&gt;"Entrada",D215&lt;&gt;"Salida")),"Revisar tipo/cantidad","Registrado"))))</x:f>
      </x:c>
    </x:row>
    <x:row r="216">
      <x:c r="A216" s="13"/>
      <x:c r="B216" s="5"/>
      <x:c r="C216" s="5"/>
      <x:c r="D216" s="5"/>
      <x:c r="E216" s="10"/>
      <x:c r="F216" s="5"/>
      <x:c r="G216" s="7" t="str">
        <x:f>IF(COUNTA(A216:F216)=0,"",IF(OR(A216="",B216="",C216="",D216="",E216=""),"Completar datos",IF(COUNTIFS('Inventario'!$A$6:$A$105,B216,'Inventario'!$D$6:$D$105,C216)&lt;&gt;1,"Revisar SKU/sucursal",IF(OR(E216&lt;=0,MOD(E216,1)&lt;&gt;0,AND(D216&lt;&gt;"Entrada",D216&lt;&gt;"Salida")),"Revisar tipo/cantidad","Registrado"))))</x:f>
      </x:c>
    </x:row>
    <x:row r="217">
      <x:c r="A217" s="13"/>
      <x:c r="B217" s="5"/>
      <x:c r="C217" s="5"/>
      <x:c r="D217" s="5"/>
      <x:c r="E217" s="10"/>
      <x:c r="F217" s="5"/>
      <x:c r="G217" s="7" t="str">
        <x:f>IF(COUNTA(A217:F217)=0,"",IF(OR(A217="",B217="",C217="",D217="",E217=""),"Completar datos",IF(COUNTIFS('Inventario'!$A$6:$A$105,B217,'Inventario'!$D$6:$D$105,C217)&lt;&gt;1,"Revisar SKU/sucursal",IF(OR(E217&lt;=0,MOD(E217,1)&lt;&gt;0,AND(D217&lt;&gt;"Entrada",D217&lt;&gt;"Salida")),"Revisar tipo/cantidad","Registrado"))))</x:f>
      </x:c>
    </x:row>
    <x:row r="218">
      <x:c r="A218" s="13"/>
      <x:c r="B218" s="5"/>
      <x:c r="C218" s="5"/>
      <x:c r="D218" s="5"/>
      <x:c r="E218" s="10"/>
      <x:c r="F218" s="5"/>
      <x:c r="G218" s="7" t="str">
        <x:f>IF(COUNTA(A218:F218)=0,"",IF(OR(A218="",B218="",C218="",D218="",E218=""),"Completar datos",IF(COUNTIFS('Inventario'!$A$6:$A$105,B218,'Inventario'!$D$6:$D$105,C218)&lt;&gt;1,"Revisar SKU/sucursal",IF(OR(E218&lt;=0,MOD(E218,1)&lt;&gt;0,AND(D218&lt;&gt;"Entrada",D218&lt;&gt;"Salida")),"Revisar tipo/cantidad","Registrado"))))</x:f>
      </x:c>
    </x:row>
    <x:row r="219">
      <x:c r="A219" s="13"/>
      <x:c r="B219" s="5"/>
      <x:c r="C219" s="5"/>
      <x:c r="D219" s="5"/>
      <x:c r="E219" s="10"/>
      <x:c r="F219" s="5"/>
      <x:c r="G219" s="7" t="str">
        <x:f>IF(COUNTA(A219:F219)=0,"",IF(OR(A219="",B219="",C219="",D219="",E219=""),"Completar datos",IF(COUNTIFS('Inventario'!$A$6:$A$105,B219,'Inventario'!$D$6:$D$105,C219)&lt;&gt;1,"Revisar SKU/sucursal",IF(OR(E219&lt;=0,MOD(E219,1)&lt;&gt;0,AND(D219&lt;&gt;"Entrada",D219&lt;&gt;"Salida")),"Revisar tipo/cantidad","Registrado"))))</x:f>
      </x:c>
    </x:row>
    <x:row r="220">
      <x:c r="A220" s="13"/>
      <x:c r="B220" s="5"/>
      <x:c r="C220" s="5"/>
      <x:c r="D220" s="5"/>
      <x:c r="E220" s="10"/>
      <x:c r="F220" s="5"/>
      <x:c r="G220" s="7" t="str">
        <x:f>IF(COUNTA(A220:F220)=0,"",IF(OR(A220="",B220="",C220="",D220="",E220=""),"Completar datos",IF(COUNTIFS('Inventario'!$A$6:$A$105,B220,'Inventario'!$D$6:$D$105,C220)&lt;&gt;1,"Revisar SKU/sucursal",IF(OR(E220&lt;=0,MOD(E220,1)&lt;&gt;0,AND(D220&lt;&gt;"Entrada",D220&lt;&gt;"Salida")),"Revisar tipo/cantidad","Registrado"))))</x:f>
      </x:c>
    </x:row>
    <x:row r="221">
      <x:c r="A221" s="13"/>
      <x:c r="B221" s="5"/>
      <x:c r="C221" s="5"/>
      <x:c r="D221" s="5"/>
      <x:c r="E221" s="10"/>
      <x:c r="F221" s="5"/>
      <x:c r="G221" s="7" t="str">
        <x:f>IF(COUNTA(A221:F221)=0,"",IF(OR(A221="",B221="",C221="",D221="",E221=""),"Completar datos",IF(COUNTIFS('Inventario'!$A$6:$A$105,B221,'Inventario'!$D$6:$D$105,C221)&lt;&gt;1,"Revisar SKU/sucursal",IF(OR(E221&lt;=0,MOD(E221,1)&lt;&gt;0,AND(D221&lt;&gt;"Entrada",D221&lt;&gt;"Salida")),"Revisar tipo/cantidad","Registrado"))))</x:f>
      </x:c>
    </x:row>
    <x:row r="222">
      <x:c r="A222" s="13"/>
      <x:c r="B222" s="5"/>
      <x:c r="C222" s="5"/>
      <x:c r="D222" s="5"/>
      <x:c r="E222" s="10"/>
      <x:c r="F222" s="5"/>
      <x:c r="G222" s="7" t="str">
        <x:f>IF(COUNTA(A222:F222)=0,"",IF(OR(A222="",B222="",C222="",D222="",E222=""),"Completar datos",IF(COUNTIFS('Inventario'!$A$6:$A$105,B222,'Inventario'!$D$6:$D$105,C222)&lt;&gt;1,"Revisar SKU/sucursal",IF(OR(E222&lt;=0,MOD(E222,1)&lt;&gt;0,AND(D222&lt;&gt;"Entrada",D222&lt;&gt;"Salida")),"Revisar tipo/cantidad","Registrado"))))</x:f>
      </x:c>
    </x:row>
    <x:row r="223">
      <x:c r="A223" s="13"/>
      <x:c r="B223" s="5"/>
      <x:c r="C223" s="5"/>
      <x:c r="D223" s="5"/>
      <x:c r="E223" s="10"/>
      <x:c r="F223" s="5"/>
      <x:c r="G223" s="7" t="str">
        <x:f>IF(COUNTA(A223:F223)=0,"",IF(OR(A223="",B223="",C223="",D223="",E223=""),"Completar datos",IF(COUNTIFS('Inventario'!$A$6:$A$105,B223,'Inventario'!$D$6:$D$105,C223)&lt;&gt;1,"Revisar SKU/sucursal",IF(OR(E223&lt;=0,MOD(E223,1)&lt;&gt;0,AND(D223&lt;&gt;"Entrada",D223&lt;&gt;"Salida")),"Revisar tipo/cantidad","Registrado"))))</x:f>
      </x:c>
    </x:row>
    <x:row r="224">
      <x:c r="A224" s="13"/>
      <x:c r="B224" s="5"/>
      <x:c r="C224" s="5"/>
      <x:c r="D224" s="5"/>
      <x:c r="E224" s="10"/>
      <x:c r="F224" s="5"/>
      <x:c r="G224" s="7" t="str">
        <x:f>IF(COUNTA(A224:F224)=0,"",IF(OR(A224="",B224="",C224="",D224="",E224=""),"Completar datos",IF(COUNTIFS('Inventario'!$A$6:$A$105,B224,'Inventario'!$D$6:$D$105,C224)&lt;&gt;1,"Revisar SKU/sucursal",IF(OR(E224&lt;=0,MOD(E224,1)&lt;&gt;0,AND(D224&lt;&gt;"Entrada",D224&lt;&gt;"Salida")),"Revisar tipo/cantidad","Registrado"))))</x:f>
      </x:c>
    </x:row>
    <x:row r="225">
      <x:c r="A225" s="13"/>
      <x:c r="B225" s="5"/>
      <x:c r="C225" s="5"/>
      <x:c r="D225" s="5"/>
      <x:c r="E225" s="10"/>
      <x:c r="F225" s="5"/>
      <x:c r="G225" s="7" t="str">
        <x:f>IF(COUNTA(A225:F225)=0,"",IF(OR(A225="",B225="",C225="",D225="",E225=""),"Completar datos",IF(COUNTIFS('Inventario'!$A$6:$A$105,B225,'Inventario'!$D$6:$D$105,C225)&lt;&gt;1,"Revisar SKU/sucursal",IF(OR(E225&lt;=0,MOD(E225,1)&lt;&gt;0,AND(D225&lt;&gt;"Entrada",D225&lt;&gt;"Salida")),"Revisar tipo/cantidad","Registrado"))))</x:f>
      </x:c>
    </x:row>
    <x:row r="226">
      <x:c r="A226" s="13"/>
      <x:c r="B226" s="5"/>
      <x:c r="C226" s="5"/>
      <x:c r="D226" s="5"/>
      <x:c r="E226" s="10"/>
      <x:c r="F226" s="5"/>
      <x:c r="G226" s="7" t="str">
        <x:f>IF(COUNTA(A226:F226)=0,"",IF(OR(A226="",B226="",C226="",D226="",E226=""),"Completar datos",IF(COUNTIFS('Inventario'!$A$6:$A$105,B226,'Inventario'!$D$6:$D$105,C226)&lt;&gt;1,"Revisar SKU/sucursal",IF(OR(E226&lt;=0,MOD(E226,1)&lt;&gt;0,AND(D226&lt;&gt;"Entrada",D226&lt;&gt;"Salida")),"Revisar tipo/cantidad","Registrado"))))</x:f>
      </x:c>
    </x:row>
    <x:row r="227">
      <x:c r="A227" s="13"/>
      <x:c r="B227" s="5"/>
      <x:c r="C227" s="5"/>
      <x:c r="D227" s="5"/>
      <x:c r="E227" s="10"/>
      <x:c r="F227" s="5"/>
      <x:c r="G227" s="7" t="str">
        <x:f>IF(COUNTA(A227:F227)=0,"",IF(OR(A227="",B227="",C227="",D227="",E227=""),"Completar datos",IF(COUNTIFS('Inventario'!$A$6:$A$105,B227,'Inventario'!$D$6:$D$105,C227)&lt;&gt;1,"Revisar SKU/sucursal",IF(OR(E227&lt;=0,MOD(E227,1)&lt;&gt;0,AND(D227&lt;&gt;"Entrada",D227&lt;&gt;"Salida")),"Revisar tipo/cantidad","Registrado"))))</x:f>
      </x:c>
    </x:row>
    <x:row r="228">
      <x:c r="A228" s="13"/>
      <x:c r="B228" s="5"/>
      <x:c r="C228" s="5"/>
      <x:c r="D228" s="5"/>
      <x:c r="E228" s="10"/>
      <x:c r="F228" s="5"/>
      <x:c r="G228" s="7" t="str">
        <x:f>IF(COUNTA(A228:F228)=0,"",IF(OR(A228="",B228="",C228="",D228="",E228=""),"Completar datos",IF(COUNTIFS('Inventario'!$A$6:$A$105,B228,'Inventario'!$D$6:$D$105,C228)&lt;&gt;1,"Revisar SKU/sucursal",IF(OR(E228&lt;=0,MOD(E228,1)&lt;&gt;0,AND(D228&lt;&gt;"Entrada",D228&lt;&gt;"Salida")),"Revisar tipo/cantidad","Registrado"))))</x:f>
      </x:c>
    </x:row>
    <x:row r="229">
      <x:c r="A229" s="13"/>
      <x:c r="B229" s="5"/>
      <x:c r="C229" s="5"/>
      <x:c r="D229" s="5"/>
      <x:c r="E229" s="10"/>
      <x:c r="F229" s="5"/>
      <x:c r="G229" s="7" t="str">
        <x:f>IF(COUNTA(A229:F229)=0,"",IF(OR(A229="",B229="",C229="",D229="",E229=""),"Completar datos",IF(COUNTIFS('Inventario'!$A$6:$A$105,B229,'Inventario'!$D$6:$D$105,C229)&lt;&gt;1,"Revisar SKU/sucursal",IF(OR(E229&lt;=0,MOD(E229,1)&lt;&gt;0,AND(D229&lt;&gt;"Entrada",D229&lt;&gt;"Salida")),"Revisar tipo/cantidad","Registrado"))))</x:f>
      </x:c>
    </x:row>
    <x:row r="230">
      <x:c r="A230" s="13"/>
      <x:c r="B230" s="5"/>
      <x:c r="C230" s="5"/>
      <x:c r="D230" s="5"/>
      <x:c r="E230" s="10"/>
      <x:c r="F230" s="5"/>
      <x:c r="G230" s="7" t="str">
        <x:f>IF(COUNTA(A230:F230)=0,"",IF(OR(A230="",B230="",C230="",D230="",E230=""),"Completar datos",IF(COUNTIFS('Inventario'!$A$6:$A$105,B230,'Inventario'!$D$6:$D$105,C230)&lt;&gt;1,"Revisar SKU/sucursal",IF(OR(E230&lt;=0,MOD(E230,1)&lt;&gt;0,AND(D230&lt;&gt;"Entrada",D230&lt;&gt;"Salida")),"Revisar tipo/cantidad","Registrado"))))</x:f>
      </x:c>
    </x:row>
    <x:row r="231">
      <x:c r="A231" s="13"/>
      <x:c r="B231" s="5"/>
      <x:c r="C231" s="5"/>
      <x:c r="D231" s="5"/>
      <x:c r="E231" s="10"/>
      <x:c r="F231" s="5"/>
      <x:c r="G231" s="7" t="str">
        <x:f>IF(COUNTA(A231:F231)=0,"",IF(OR(A231="",B231="",C231="",D231="",E231=""),"Completar datos",IF(COUNTIFS('Inventario'!$A$6:$A$105,B231,'Inventario'!$D$6:$D$105,C231)&lt;&gt;1,"Revisar SKU/sucursal",IF(OR(E231&lt;=0,MOD(E231,1)&lt;&gt;0,AND(D231&lt;&gt;"Entrada",D231&lt;&gt;"Salida")),"Revisar tipo/cantidad","Registrado"))))</x:f>
      </x:c>
    </x:row>
    <x:row r="232">
      <x:c r="A232" s="13"/>
      <x:c r="B232" s="5"/>
      <x:c r="C232" s="5"/>
      <x:c r="D232" s="5"/>
      <x:c r="E232" s="10"/>
      <x:c r="F232" s="5"/>
      <x:c r="G232" s="7" t="str">
        <x:f>IF(COUNTA(A232:F232)=0,"",IF(OR(A232="",B232="",C232="",D232="",E232=""),"Completar datos",IF(COUNTIFS('Inventario'!$A$6:$A$105,B232,'Inventario'!$D$6:$D$105,C232)&lt;&gt;1,"Revisar SKU/sucursal",IF(OR(E232&lt;=0,MOD(E232,1)&lt;&gt;0,AND(D232&lt;&gt;"Entrada",D232&lt;&gt;"Salida")),"Revisar tipo/cantidad","Registrado"))))</x:f>
      </x:c>
    </x:row>
    <x:row r="233">
      <x:c r="A233" s="13"/>
      <x:c r="B233" s="5"/>
      <x:c r="C233" s="5"/>
      <x:c r="D233" s="5"/>
      <x:c r="E233" s="10"/>
      <x:c r="F233" s="5"/>
      <x:c r="G233" s="7" t="str">
        <x:f>IF(COUNTA(A233:F233)=0,"",IF(OR(A233="",B233="",C233="",D233="",E233=""),"Completar datos",IF(COUNTIFS('Inventario'!$A$6:$A$105,B233,'Inventario'!$D$6:$D$105,C233)&lt;&gt;1,"Revisar SKU/sucursal",IF(OR(E233&lt;=0,MOD(E233,1)&lt;&gt;0,AND(D233&lt;&gt;"Entrada",D233&lt;&gt;"Salida")),"Revisar tipo/cantidad","Registrado"))))</x:f>
      </x:c>
    </x:row>
    <x:row r="234">
      <x:c r="A234" s="13"/>
      <x:c r="B234" s="5"/>
      <x:c r="C234" s="5"/>
      <x:c r="D234" s="5"/>
      <x:c r="E234" s="10"/>
      <x:c r="F234" s="5"/>
      <x:c r="G234" s="7" t="str">
        <x:f>IF(COUNTA(A234:F234)=0,"",IF(OR(A234="",B234="",C234="",D234="",E234=""),"Completar datos",IF(COUNTIFS('Inventario'!$A$6:$A$105,B234,'Inventario'!$D$6:$D$105,C234)&lt;&gt;1,"Revisar SKU/sucursal",IF(OR(E234&lt;=0,MOD(E234,1)&lt;&gt;0,AND(D234&lt;&gt;"Entrada",D234&lt;&gt;"Salida")),"Revisar tipo/cantidad","Registrado"))))</x:f>
      </x:c>
    </x:row>
    <x:row r="235">
      <x:c r="A235" s="13"/>
      <x:c r="B235" s="5"/>
      <x:c r="C235" s="5"/>
      <x:c r="D235" s="5"/>
      <x:c r="E235" s="10"/>
      <x:c r="F235" s="5"/>
      <x:c r="G235" s="7" t="str">
        <x:f>IF(COUNTA(A235:F235)=0,"",IF(OR(A235="",B235="",C235="",D235="",E235=""),"Completar datos",IF(COUNTIFS('Inventario'!$A$6:$A$105,B235,'Inventario'!$D$6:$D$105,C235)&lt;&gt;1,"Revisar SKU/sucursal",IF(OR(E235&lt;=0,MOD(E235,1)&lt;&gt;0,AND(D235&lt;&gt;"Entrada",D235&lt;&gt;"Salida")),"Revisar tipo/cantidad","Registrado"))))</x:f>
      </x:c>
    </x:row>
    <x:row r="236">
      <x:c r="A236" s="13"/>
      <x:c r="B236" s="5"/>
      <x:c r="C236" s="5"/>
      <x:c r="D236" s="5"/>
      <x:c r="E236" s="10"/>
      <x:c r="F236" s="5"/>
      <x:c r="G236" s="7" t="str">
        <x:f>IF(COUNTA(A236:F236)=0,"",IF(OR(A236="",B236="",C236="",D236="",E236=""),"Completar datos",IF(COUNTIFS('Inventario'!$A$6:$A$105,B236,'Inventario'!$D$6:$D$105,C236)&lt;&gt;1,"Revisar SKU/sucursal",IF(OR(E236&lt;=0,MOD(E236,1)&lt;&gt;0,AND(D236&lt;&gt;"Entrada",D236&lt;&gt;"Salida")),"Revisar tipo/cantidad","Registrado"))))</x:f>
      </x:c>
    </x:row>
    <x:row r="237">
      <x:c r="A237" s="13"/>
      <x:c r="B237" s="5"/>
      <x:c r="C237" s="5"/>
      <x:c r="D237" s="5"/>
      <x:c r="E237" s="10"/>
      <x:c r="F237" s="5"/>
      <x:c r="G237" s="7" t="str">
        <x:f>IF(COUNTA(A237:F237)=0,"",IF(OR(A237="",B237="",C237="",D237="",E237=""),"Completar datos",IF(COUNTIFS('Inventario'!$A$6:$A$105,B237,'Inventario'!$D$6:$D$105,C237)&lt;&gt;1,"Revisar SKU/sucursal",IF(OR(E237&lt;=0,MOD(E237,1)&lt;&gt;0,AND(D237&lt;&gt;"Entrada",D237&lt;&gt;"Salida")),"Revisar tipo/cantidad","Registrado"))))</x:f>
      </x:c>
    </x:row>
    <x:row r="238">
      <x:c r="A238" s="13"/>
      <x:c r="B238" s="5"/>
      <x:c r="C238" s="5"/>
      <x:c r="D238" s="5"/>
      <x:c r="E238" s="10"/>
      <x:c r="F238" s="5"/>
      <x:c r="G238" s="7" t="str">
        <x:f>IF(COUNTA(A238:F238)=0,"",IF(OR(A238="",B238="",C238="",D238="",E238=""),"Completar datos",IF(COUNTIFS('Inventario'!$A$6:$A$105,B238,'Inventario'!$D$6:$D$105,C238)&lt;&gt;1,"Revisar SKU/sucursal",IF(OR(E238&lt;=0,MOD(E238,1)&lt;&gt;0,AND(D238&lt;&gt;"Entrada",D238&lt;&gt;"Salida")),"Revisar tipo/cantidad","Registrado"))))</x:f>
      </x:c>
    </x:row>
    <x:row r="239">
      <x:c r="A239" s="13"/>
      <x:c r="B239" s="5"/>
      <x:c r="C239" s="5"/>
      <x:c r="D239" s="5"/>
      <x:c r="E239" s="10"/>
      <x:c r="F239" s="5"/>
      <x:c r="G239" s="7" t="str">
        <x:f>IF(COUNTA(A239:F239)=0,"",IF(OR(A239="",B239="",C239="",D239="",E239=""),"Completar datos",IF(COUNTIFS('Inventario'!$A$6:$A$105,B239,'Inventario'!$D$6:$D$105,C239)&lt;&gt;1,"Revisar SKU/sucursal",IF(OR(E239&lt;=0,MOD(E239,1)&lt;&gt;0,AND(D239&lt;&gt;"Entrada",D239&lt;&gt;"Salida")),"Revisar tipo/cantidad","Registrado"))))</x:f>
      </x:c>
    </x:row>
    <x:row r="240">
      <x:c r="A240" s="13"/>
      <x:c r="B240" s="5"/>
      <x:c r="C240" s="5"/>
      <x:c r="D240" s="5"/>
      <x:c r="E240" s="10"/>
      <x:c r="F240" s="5"/>
      <x:c r="G240" s="7" t="str">
        <x:f>IF(COUNTA(A240:F240)=0,"",IF(OR(A240="",B240="",C240="",D240="",E240=""),"Completar datos",IF(COUNTIFS('Inventario'!$A$6:$A$105,B240,'Inventario'!$D$6:$D$105,C240)&lt;&gt;1,"Revisar SKU/sucursal",IF(OR(E240&lt;=0,MOD(E240,1)&lt;&gt;0,AND(D240&lt;&gt;"Entrada",D240&lt;&gt;"Salida")),"Revisar tipo/cantidad","Registrado"))))</x:f>
      </x:c>
    </x:row>
    <x:row r="241">
      <x:c r="A241" s="13"/>
      <x:c r="B241" s="5"/>
      <x:c r="C241" s="5"/>
      <x:c r="D241" s="5"/>
      <x:c r="E241" s="10"/>
      <x:c r="F241" s="5"/>
      <x:c r="G241" s="7" t="str">
        <x:f>IF(COUNTA(A241:F241)=0,"",IF(OR(A241="",B241="",C241="",D241="",E241=""),"Completar datos",IF(COUNTIFS('Inventario'!$A$6:$A$105,B241,'Inventario'!$D$6:$D$105,C241)&lt;&gt;1,"Revisar SKU/sucursal",IF(OR(E241&lt;=0,MOD(E241,1)&lt;&gt;0,AND(D241&lt;&gt;"Entrada",D241&lt;&gt;"Salida")),"Revisar tipo/cantidad","Registrado"))))</x:f>
      </x:c>
    </x:row>
    <x:row r="242">
      <x:c r="A242" s="13"/>
      <x:c r="B242" s="5"/>
      <x:c r="C242" s="5"/>
      <x:c r="D242" s="5"/>
      <x:c r="E242" s="10"/>
      <x:c r="F242" s="5"/>
      <x:c r="G242" s="7" t="str">
        <x:f>IF(COUNTA(A242:F242)=0,"",IF(OR(A242="",B242="",C242="",D242="",E242=""),"Completar datos",IF(COUNTIFS('Inventario'!$A$6:$A$105,B242,'Inventario'!$D$6:$D$105,C242)&lt;&gt;1,"Revisar SKU/sucursal",IF(OR(E242&lt;=0,MOD(E242,1)&lt;&gt;0,AND(D242&lt;&gt;"Entrada",D242&lt;&gt;"Salida")),"Revisar tipo/cantidad","Registrado"))))</x:f>
      </x:c>
    </x:row>
    <x:row r="243">
      <x:c r="A243" s="13"/>
      <x:c r="B243" s="5"/>
      <x:c r="C243" s="5"/>
      <x:c r="D243" s="5"/>
      <x:c r="E243" s="10"/>
      <x:c r="F243" s="5"/>
      <x:c r="G243" s="7" t="str">
        <x:f>IF(COUNTA(A243:F243)=0,"",IF(OR(A243="",B243="",C243="",D243="",E243=""),"Completar datos",IF(COUNTIFS('Inventario'!$A$6:$A$105,B243,'Inventario'!$D$6:$D$105,C243)&lt;&gt;1,"Revisar SKU/sucursal",IF(OR(E243&lt;=0,MOD(E243,1)&lt;&gt;0,AND(D243&lt;&gt;"Entrada",D243&lt;&gt;"Salida")),"Revisar tipo/cantidad","Registrado"))))</x:f>
      </x:c>
    </x:row>
    <x:row r="244">
      <x:c r="A244" s="13"/>
      <x:c r="B244" s="5"/>
      <x:c r="C244" s="5"/>
      <x:c r="D244" s="5"/>
      <x:c r="E244" s="10"/>
      <x:c r="F244" s="5"/>
      <x:c r="G244" s="7" t="str">
        <x:f>IF(COUNTA(A244:F244)=0,"",IF(OR(A244="",B244="",C244="",D244="",E244=""),"Completar datos",IF(COUNTIFS('Inventario'!$A$6:$A$105,B244,'Inventario'!$D$6:$D$105,C244)&lt;&gt;1,"Revisar SKU/sucursal",IF(OR(E244&lt;=0,MOD(E244,1)&lt;&gt;0,AND(D244&lt;&gt;"Entrada",D244&lt;&gt;"Salida")),"Revisar tipo/cantidad","Registrado"))))</x:f>
      </x:c>
    </x:row>
    <x:row r="245">
      <x:c r="A245" s="13"/>
      <x:c r="B245" s="5"/>
      <x:c r="C245" s="5"/>
      <x:c r="D245" s="5"/>
      <x:c r="E245" s="10"/>
      <x:c r="F245" s="5"/>
      <x:c r="G245" s="7" t="str">
        <x:f>IF(COUNTA(A245:F245)=0,"",IF(OR(A245="",B245="",C245="",D245="",E245=""),"Completar datos",IF(COUNTIFS('Inventario'!$A$6:$A$105,B245,'Inventario'!$D$6:$D$105,C245)&lt;&gt;1,"Revisar SKU/sucursal",IF(OR(E245&lt;=0,MOD(E245,1)&lt;&gt;0,AND(D245&lt;&gt;"Entrada",D245&lt;&gt;"Salida")),"Revisar tipo/cantidad","Registrado"))))</x:f>
      </x:c>
    </x:row>
    <x:row r="246">
      <x:c r="A246" s="13"/>
      <x:c r="B246" s="5"/>
      <x:c r="C246" s="5"/>
      <x:c r="D246" s="5"/>
      <x:c r="E246" s="10"/>
      <x:c r="F246" s="5"/>
      <x:c r="G246" s="7" t="str">
        <x:f>IF(COUNTA(A246:F246)=0,"",IF(OR(A246="",B246="",C246="",D246="",E246=""),"Completar datos",IF(COUNTIFS('Inventario'!$A$6:$A$105,B246,'Inventario'!$D$6:$D$105,C246)&lt;&gt;1,"Revisar SKU/sucursal",IF(OR(E246&lt;=0,MOD(E246,1)&lt;&gt;0,AND(D246&lt;&gt;"Entrada",D246&lt;&gt;"Salida")),"Revisar tipo/cantidad","Registrado"))))</x:f>
      </x:c>
    </x:row>
    <x:row r="247">
      <x:c r="A247" s="13"/>
      <x:c r="B247" s="5"/>
      <x:c r="C247" s="5"/>
      <x:c r="D247" s="5"/>
      <x:c r="E247" s="10"/>
      <x:c r="F247" s="5"/>
      <x:c r="G247" s="7" t="str">
        <x:f>IF(COUNTA(A247:F247)=0,"",IF(OR(A247="",B247="",C247="",D247="",E247=""),"Completar datos",IF(COUNTIFS('Inventario'!$A$6:$A$105,B247,'Inventario'!$D$6:$D$105,C247)&lt;&gt;1,"Revisar SKU/sucursal",IF(OR(E247&lt;=0,MOD(E247,1)&lt;&gt;0,AND(D247&lt;&gt;"Entrada",D247&lt;&gt;"Salida")),"Revisar tipo/cantidad","Registrado"))))</x:f>
      </x:c>
    </x:row>
    <x:row r="248">
      <x:c r="A248" s="13"/>
      <x:c r="B248" s="5"/>
      <x:c r="C248" s="5"/>
      <x:c r="D248" s="5"/>
      <x:c r="E248" s="10"/>
      <x:c r="F248" s="5"/>
      <x:c r="G248" s="7" t="str">
        <x:f>IF(COUNTA(A248:F248)=0,"",IF(OR(A248="",B248="",C248="",D248="",E248=""),"Completar datos",IF(COUNTIFS('Inventario'!$A$6:$A$105,B248,'Inventario'!$D$6:$D$105,C248)&lt;&gt;1,"Revisar SKU/sucursal",IF(OR(E248&lt;=0,MOD(E248,1)&lt;&gt;0,AND(D248&lt;&gt;"Entrada",D248&lt;&gt;"Salida")),"Revisar tipo/cantidad","Registrado"))))</x:f>
      </x:c>
    </x:row>
    <x:row r="249">
      <x:c r="A249" s="13"/>
      <x:c r="B249" s="5"/>
      <x:c r="C249" s="5"/>
      <x:c r="D249" s="5"/>
      <x:c r="E249" s="10"/>
      <x:c r="F249" s="5"/>
      <x:c r="G249" s="7" t="str">
        <x:f>IF(COUNTA(A249:F249)=0,"",IF(OR(A249="",B249="",C249="",D249="",E249=""),"Completar datos",IF(COUNTIFS('Inventario'!$A$6:$A$105,B249,'Inventario'!$D$6:$D$105,C249)&lt;&gt;1,"Revisar SKU/sucursal",IF(OR(E249&lt;=0,MOD(E249,1)&lt;&gt;0,AND(D249&lt;&gt;"Entrada",D249&lt;&gt;"Salida")),"Revisar tipo/cantidad","Registrado"))))</x:f>
      </x:c>
    </x:row>
    <x:row r="250">
      <x:c r="A250" s="13"/>
      <x:c r="B250" s="5"/>
      <x:c r="C250" s="5"/>
      <x:c r="D250" s="5"/>
      <x:c r="E250" s="10"/>
      <x:c r="F250" s="5"/>
      <x:c r="G250" s="7" t="str">
        <x:f>IF(COUNTA(A250:F250)=0,"",IF(OR(A250="",B250="",C250="",D250="",E250=""),"Completar datos",IF(COUNTIFS('Inventario'!$A$6:$A$105,B250,'Inventario'!$D$6:$D$105,C250)&lt;&gt;1,"Revisar SKU/sucursal",IF(OR(E250&lt;=0,MOD(E250,1)&lt;&gt;0,AND(D250&lt;&gt;"Entrada",D250&lt;&gt;"Salida")),"Revisar tipo/cantidad","Registrado"))))</x:f>
      </x:c>
    </x:row>
    <x:row r="251">
      <x:c r="A251" s="13"/>
      <x:c r="B251" s="5"/>
      <x:c r="C251" s="5"/>
      <x:c r="D251" s="5"/>
      <x:c r="E251" s="10"/>
      <x:c r="F251" s="5"/>
      <x:c r="G251" s="7" t="str">
        <x:f>IF(COUNTA(A251:F251)=0,"",IF(OR(A251="",B251="",C251="",D251="",E251=""),"Completar datos",IF(COUNTIFS('Inventario'!$A$6:$A$105,B251,'Inventario'!$D$6:$D$105,C251)&lt;&gt;1,"Revisar SKU/sucursal",IF(OR(E251&lt;=0,MOD(E251,1)&lt;&gt;0,AND(D251&lt;&gt;"Entrada",D251&lt;&gt;"Salida")),"Revisar tipo/cantidad","Registrado"))))</x:f>
      </x:c>
    </x:row>
    <x:row r="252">
      <x:c r="A252" s="13"/>
      <x:c r="B252" s="5"/>
      <x:c r="C252" s="5"/>
      <x:c r="D252" s="5"/>
      <x:c r="E252" s="10"/>
      <x:c r="F252" s="5"/>
      <x:c r="G252" s="7" t="str">
        <x:f>IF(COUNTA(A252:F252)=0,"",IF(OR(A252="",B252="",C252="",D252="",E252=""),"Completar datos",IF(COUNTIFS('Inventario'!$A$6:$A$105,B252,'Inventario'!$D$6:$D$105,C252)&lt;&gt;1,"Revisar SKU/sucursal",IF(OR(E252&lt;=0,MOD(E252,1)&lt;&gt;0,AND(D252&lt;&gt;"Entrada",D252&lt;&gt;"Salida")),"Revisar tipo/cantidad","Registrado"))))</x:f>
      </x:c>
    </x:row>
    <x:row r="253">
      <x:c r="A253" s="13"/>
      <x:c r="B253" s="5"/>
      <x:c r="C253" s="5"/>
      <x:c r="D253" s="5"/>
      <x:c r="E253" s="10"/>
      <x:c r="F253" s="5"/>
      <x:c r="G253" s="7" t="str">
        <x:f>IF(COUNTA(A253:F253)=0,"",IF(OR(A253="",B253="",C253="",D253="",E253=""),"Completar datos",IF(COUNTIFS('Inventario'!$A$6:$A$105,B253,'Inventario'!$D$6:$D$105,C253)&lt;&gt;1,"Revisar SKU/sucursal",IF(OR(E253&lt;=0,MOD(E253,1)&lt;&gt;0,AND(D253&lt;&gt;"Entrada",D253&lt;&gt;"Salida")),"Revisar tipo/cantidad","Registrado"))))</x:f>
      </x:c>
    </x:row>
    <x:row r="254">
      <x:c r="A254" s="13"/>
      <x:c r="B254" s="5"/>
      <x:c r="C254" s="5"/>
      <x:c r="D254" s="5"/>
      <x:c r="E254" s="10"/>
      <x:c r="F254" s="5"/>
      <x:c r="G254" s="7" t="str">
        <x:f>IF(COUNTA(A254:F254)=0,"",IF(OR(A254="",B254="",C254="",D254="",E254=""),"Completar datos",IF(COUNTIFS('Inventario'!$A$6:$A$105,B254,'Inventario'!$D$6:$D$105,C254)&lt;&gt;1,"Revisar SKU/sucursal",IF(OR(E254&lt;=0,MOD(E254,1)&lt;&gt;0,AND(D254&lt;&gt;"Entrada",D254&lt;&gt;"Salida")),"Revisar tipo/cantidad","Registrado"))))</x:f>
      </x:c>
    </x:row>
    <x:row r="255">
      <x:c r="A255" s="13"/>
      <x:c r="B255" s="5"/>
      <x:c r="C255" s="5"/>
      <x:c r="D255" s="5"/>
      <x:c r="E255" s="10"/>
      <x:c r="F255" s="5"/>
      <x:c r="G255" s="7" t="str">
        <x:f>IF(COUNTA(A255:F255)=0,"",IF(OR(A255="",B255="",C255="",D255="",E255=""),"Completar datos",IF(COUNTIFS('Inventario'!$A$6:$A$105,B255,'Inventario'!$D$6:$D$105,C255)&lt;&gt;1,"Revisar SKU/sucursal",IF(OR(E255&lt;=0,MOD(E255,1)&lt;&gt;0,AND(D255&lt;&gt;"Entrada",D255&lt;&gt;"Salida")),"Revisar tipo/cantidad","Registrado"))))</x:f>
      </x:c>
    </x:row>
    <x:row r="256">
      <x:c r="A256" s="13"/>
      <x:c r="B256" s="5"/>
      <x:c r="C256" s="5"/>
      <x:c r="D256" s="5"/>
      <x:c r="E256" s="10"/>
      <x:c r="F256" s="5"/>
      <x:c r="G256" s="7" t="str">
        <x:f>IF(COUNTA(A256:F256)=0,"",IF(OR(A256="",B256="",C256="",D256="",E256=""),"Completar datos",IF(COUNTIFS('Inventario'!$A$6:$A$105,B256,'Inventario'!$D$6:$D$105,C256)&lt;&gt;1,"Revisar SKU/sucursal",IF(OR(E256&lt;=0,MOD(E256,1)&lt;&gt;0,AND(D256&lt;&gt;"Entrada",D256&lt;&gt;"Salida")),"Revisar tipo/cantidad","Registrado"))))</x:f>
      </x:c>
    </x:row>
    <x:row r="257">
      <x:c r="A257" s="13"/>
      <x:c r="B257" s="5"/>
      <x:c r="C257" s="5"/>
      <x:c r="D257" s="5"/>
      <x:c r="E257" s="10"/>
      <x:c r="F257" s="5"/>
      <x:c r="G257" s="7" t="str">
        <x:f>IF(COUNTA(A257:F257)=0,"",IF(OR(A257="",B257="",C257="",D257="",E257=""),"Completar datos",IF(COUNTIFS('Inventario'!$A$6:$A$105,B257,'Inventario'!$D$6:$D$105,C257)&lt;&gt;1,"Revisar SKU/sucursal",IF(OR(E257&lt;=0,MOD(E257,1)&lt;&gt;0,AND(D257&lt;&gt;"Entrada",D257&lt;&gt;"Salida")),"Revisar tipo/cantidad","Registrado"))))</x:f>
      </x:c>
    </x:row>
    <x:row r="258">
      <x:c r="A258" s="13"/>
      <x:c r="B258" s="5"/>
      <x:c r="C258" s="5"/>
      <x:c r="D258" s="5"/>
      <x:c r="E258" s="10"/>
      <x:c r="F258" s="5"/>
      <x:c r="G258" s="7" t="str">
        <x:f>IF(COUNTA(A258:F258)=0,"",IF(OR(A258="",B258="",C258="",D258="",E258=""),"Completar datos",IF(COUNTIFS('Inventario'!$A$6:$A$105,B258,'Inventario'!$D$6:$D$105,C258)&lt;&gt;1,"Revisar SKU/sucursal",IF(OR(E258&lt;=0,MOD(E258,1)&lt;&gt;0,AND(D258&lt;&gt;"Entrada",D258&lt;&gt;"Salida")),"Revisar tipo/cantidad","Registrado"))))</x:f>
      </x:c>
    </x:row>
    <x:row r="259">
      <x:c r="A259" s="13"/>
      <x:c r="B259" s="5"/>
      <x:c r="C259" s="5"/>
      <x:c r="D259" s="5"/>
      <x:c r="E259" s="10"/>
      <x:c r="F259" s="5"/>
      <x:c r="G259" s="7" t="str">
        <x:f>IF(COUNTA(A259:F259)=0,"",IF(OR(A259="",B259="",C259="",D259="",E259=""),"Completar datos",IF(COUNTIFS('Inventario'!$A$6:$A$105,B259,'Inventario'!$D$6:$D$105,C259)&lt;&gt;1,"Revisar SKU/sucursal",IF(OR(E259&lt;=0,MOD(E259,1)&lt;&gt;0,AND(D259&lt;&gt;"Entrada",D259&lt;&gt;"Salida")),"Revisar tipo/cantidad","Registrado"))))</x:f>
      </x:c>
    </x:row>
    <x:row r="260">
      <x:c r="A260" s="13"/>
      <x:c r="B260" s="5"/>
      <x:c r="C260" s="5"/>
      <x:c r="D260" s="5"/>
      <x:c r="E260" s="10"/>
      <x:c r="F260" s="5"/>
      <x:c r="G260" s="7" t="str">
        <x:f>IF(COUNTA(A260:F260)=0,"",IF(OR(A260="",B260="",C260="",D260="",E260=""),"Completar datos",IF(COUNTIFS('Inventario'!$A$6:$A$105,B260,'Inventario'!$D$6:$D$105,C260)&lt;&gt;1,"Revisar SKU/sucursal",IF(OR(E260&lt;=0,MOD(E260,1)&lt;&gt;0,AND(D260&lt;&gt;"Entrada",D260&lt;&gt;"Salida")),"Revisar tipo/cantidad","Registrado"))))</x:f>
      </x:c>
    </x:row>
    <x:row r="261">
      <x:c r="A261" s="13"/>
      <x:c r="B261" s="5"/>
      <x:c r="C261" s="5"/>
      <x:c r="D261" s="5"/>
      <x:c r="E261" s="10"/>
      <x:c r="F261" s="5"/>
      <x:c r="G261" s="7" t="str">
        <x:f>IF(COUNTA(A261:F261)=0,"",IF(OR(A261="",B261="",C261="",D261="",E261=""),"Completar datos",IF(COUNTIFS('Inventario'!$A$6:$A$105,B261,'Inventario'!$D$6:$D$105,C261)&lt;&gt;1,"Revisar SKU/sucursal",IF(OR(E261&lt;=0,MOD(E261,1)&lt;&gt;0,AND(D261&lt;&gt;"Entrada",D261&lt;&gt;"Salida")),"Revisar tipo/cantidad","Registrado"))))</x:f>
      </x:c>
    </x:row>
    <x:row r="262">
      <x:c r="A262" s="13"/>
      <x:c r="B262" s="5"/>
      <x:c r="C262" s="5"/>
      <x:c r="D262" s="5"/>
      <x:c r="E262" s="10"/>
      <x:c r="F262" s="5"/>
      <x:c r="G262" s="7" t="str">
        <x:f>IF(COUNTA(A262:F262)=0,"",IF(OR(A262="",B262="",C262="",D262="",E262=""),"Completar datos",IF(COUNTIFS('Inventario'!$A$6:$A$105,B262,'Inventario'!$D$6:$D$105,C262)&lt;&gt;1,"Revisar SKU/sucursal",IF(OR(E262&lt;=0,MOD(E262,1)&lt;&gt;0,AND(D262&lt;&gt;"Entrada",D262&lt;&gt;"Salida")),"Revisar tipo/cantidad","Registrado"))))</x:f>
      </x:c>
    </x:row>
    <x:row r="263">
      <x:c r="A263" s="13"/>
      <x:c r="B263" s="5"/>
      <x:c r="C263" s="5"/>
      <x:c r="D263" s="5"/>
      <x:c r="E263" s="10"/>
      <x:c r="F263" s="5"/>
      <x:c r="G263" s="7" t="str">
        <x:f>IF(COUNTA(A263:F263)=0,"",IF(OR(A263="",B263="",C263="",D263="",E263=""),"Completar datos",IF(COUNTIFS('Inventario'!$A$6:$A$105,B263,'Inventario'!$D$6:$D$105,C263)&lt;&gt;1,"Revisar SKU/sucursal",IF(OR(E263&lt;=0,MOD(E263,1)&lt;&gt;0,AND(D263&lt;&gt;"Entrada",D263&lt;&gt;"Salida")),"Revisar tipo/cantidad","Registrado"))))</x:f>
      </x:c>
    </x:row>
    <x:row r="264">
      <x:c r="A264" s="13"/>
      <x:c r="B264" s="5"/>
      <x:c r="C264" s="5"/>
      <x:c r="D264" s="5"/>
      <x:c r="E264" s="10"/>
      <x:c r="F264" s="5"/>
      <x:c r="G264" s="7" t="str">
        <x:f>IF(COUNTA(A264:F264)=0,"",IF(OR(A264="",B264="",C264="",D264="",E264=""),"Completar datos",IF(COUNTIFS('Inventario'!$A$6:$A$105,B264,'Inventario'!$D$6:$D$105,C264)&lt;&gt;1,"Revisar SKU/sucursal",IF(OR(E264&lt;=0,MOD(E264,1)&lt;&gt;0,AND(D264&lt;&gt;"Entrada",D264&lt;&gt;"Salida")),"Revisar tipo/cantidad","Registrado"))))</x:f>
      </x:c>
    </x:row>
    <x:row r="265">
      <x:c r="A265" s="13"/>
      <x:c r="B265" s="5"/>
      <x:c r="C265" s="5"/>
      <x:c r="D265" s="5"/>
      <x:c r="E265" s="10"/>
      <x:c r="F265" s="5"/>
      <x:c r="G265" s="7" t="str">
        <x:f>IF(COUNTA(A265:F265)=0,"",IF(OR(A265="",B265="",C265="",D265="",E265=""),"Completar datos",IF(COUNTIFS('Inventario'!$A$6:$A$105,B265,'Inventario'!$D$6:$D$105,C265)&lt;&gt;1,"Revisar SKU/sucursal",IF(OR(E265&lt;=0,MOD(E265,1)&lt;&gt;0,AND(D265&lt;&gt;"Entrada",D265&lt;&gt;"Salida")),"Revisar tipo/cantidad","Registrado"))))</x:f>
      </x:c>
    </x:row>
    <x:row r="266">
      <x:c r="A266" s="13"/>
      <x:c r="B266" s="5"/>
      <x:c r="C266" s="5"/>
      <x:c r="D266" s="5"/>
      <x:c r="E266" s="10"/>
      <x:c r="F266" s="5"/>
      <x:c r="G266" s="7" t="str">
        <x:f>IF(COUNTA(A266:F266)=0,"",IF(OR(A266="",B266="",C266="",D266="",E266=""),"Completar datos",IF(COUNTIFS('Inventario'!$A$6:$A$105,B266,'Inventario'!$D$6:$D$105,C266)&lt;&gt;1,"Revisar SKU/sucursal",IF(OR(E266&lt;=0,MOD(E266,1)&lt;&gt;0,AND(D266&lt;&gt;"Entrada",D266&lt;&gt;"Salida")),"Revisar tipo/cantidad","Registrado"))))</x:f>
      </x:c>
    </x:row>
    <x:row r="267">
      <x:c r="A267" s="13"/>
      <x:c r="B267" s="5"/>
      <x:c r="C267" s="5"/>
      <x:c r="D267" s="5"/>
      <x:c r="E267" s="10"/>
      <x:c r="F267" s="5"/>
      <x:c r="G267" s="7" t="str">
        <x:f>IF(COUNTA(A267:F267)=0,"",IF(OR(A267="",B267="",C267="",D267="",E267=""),"Completar datos",IF(COUNTIFS('Inventario'!$A$6:$A$105,B267,'Inventario'!$D$6:$D$105,C267)&lt;&gt;1,"Revisar SKU/sucursal",IF(OR(E267&lt;=0,MOD(E267,1)&lt;&gt;0,AND(D267&lt;&gt;"Entrada",D267&lt;&gt;"Salida")),"Revisar tipo/cantidad","Registrado"))))</x:f>
      </x:c>
    </x:row>
    <x:row r="268">
      <x:c r="A268" s="13"/>
      <x:c r="B268" s="5"/>
      <x:c r="C268" s="5"/>
      <x:c r="D268" s="5"/>
      <x:c r="E268" s="10"/>
      <x:c r="F268" s="5"/>
      <x:c r="G268" s="7" t="str">
        <x:f>IF(COUNTA(A268:F268)=0,"",IF(OR(A268="",B268="",C268="",D268="",E268=""),"Completar datos",IF(COUNTIFS('Inventario'!$A$6:$A$105,B268,'Inventario'!$D$6:$D$105,C268)&lt;&gt;1,"Revisar SKU/sucursal",IF(OR(E268&lt;=0,MOD(E268,1)&lt;&gt;0,AND(D268&lt;&gt;"Entrada",D268&lt;&gt;"Salida")),"Revisar tipo/cantidad","Registrado"))))</x:f>
      </x:c>
    </x:row>
    <x:row r="269">
      <x:c r="A269" s="13"/>
      <x:c r="B269" s="5"/>
      <x:c r="C269" s="5"/>
      <x:c r="D269" s="5"/>
      <x:c r="E269" s="10"/>
      <x:c r="F269" s="5"/>
      <x:c r="G269" s="7" t="str">
        <x:f>IF(COUNTA(A269:F269)=0,"",IF(OR(A269="",B269="",C269="",D269="",E269=""),"Completar datos",IF(COUNTIFS('Inventario'!$A$6:$A$105,B269,'Inventario'!$D$6:$D$105,C269)&lt;&gt;1,"Revisar SKU/sucursal",IF(OR(E269&lt;=0,MOD(E269,1)&lt;&gt;0,AND(D269&lt;&gt;"Entrada",D269&lt;&gt;"Salida")),"Revisar tipo/cantidad","Registrado"))))</x:f>
      </x:c>
    </x:row>
    <x:row r="270">
      <x:c r="A270" s="13"/>
      <x:c r="B270" s="5"/>
      <x:c r="C270" s="5"/>
      <x:c r="D270" s="5"/>
      <x:c r="E270" s="10"/>
      <x:c r="F270" s="5"/>
      <x:c r="G270" s="7" t="str">
        <x:f>IF(COUNTA(A270:F270)=0,"",IF(OR(A270="",B270="",C270="",D270="",E270=""),"Completar datos",IF(COUNTIFS('Inventario'!$A$6:$A$105,B270,'Inventario'!$D$6:$D$105,C270)&lt;&gt;1,"Revisar SKU/sucursal",IF(OR(E270&lt;=0,MOD(E270,1)&lt;&gt;0,AND(D270&lt;&gt;"Entrada",D270&lt;&gt;"Salida")),"Revisar tipo/cantidad","Registrado"))))</x:f>
      </x:c>
    </x:row>
    <x:row r="271">
      <x:c r="A271" s="13"/>
      <x:c r="B271" s="5"/>
      <x:c r="C271" s="5"/>
      <x:c r="D271" s="5"/>
      <x:c r="E271" s="10"/>
      <x:c r="F271" s="5"/>
      <x:c r="G271" s="7" t="str">
        <x:f>IF(COUNTA(A271:F271)=0,"",IF(OR(A271="",B271="",C271="",D271="",E271=""),"Completar datos",IF(COUNTIFS('Inventario'!$A$6:$A$105,B271,'Inventario'!$D$6:$D$105,C271)&lt;&gt;1,"Revisar SKU/sucursal",IF(OR(E271&lt;=0,MOD(E271,1)&lt;&gt;0,AND(D271&lt;&gt;"Entrada",D271&lt;&gt;"Salida")),"Revisar tipo/cantidad","Registrado"))))</x:f>
      </x:c>
    </x:row>
    <x:row r="272">
      <x:c r="A272" s="13"/>
      <x:c r="B272" s="5"/>
      <x:c r="C272" s="5"/>
      <x:c r="D272" s="5"/>
      <x:c r="E272" s="10"/>
      <x:c r="F272" s="5"/>
      <x:c r="G272" s="7" t="str">
        <x:f>IF(COUNTA(A272:F272)=0,"",IF(OR(A272="",B272="",C272="",D272="",E272=""),"Completar datos",IF(COUNTIFS('Inventario'!$A$6:$A$105,B272,'Inventario'!$D$6:$D$105,C272)&lt;&gt;1,"Revisar SKU/sucursal",IF(OR(E272&lt;=0,MOD(E272,1)&lt;&gt;0,AND(D272&lt;&gt;"Entrada",D272&lt;&gt;"Salida")),"Revisar tipo/cantidad","Registrado"))))</x:f>
      </x:c>
    </x:row>
    <x:row r="273">
      <x:c r="A273" s="13"/>
      <x:c r="B273" s="5"/>
      <x:c r="C273" s="5"/>
      <x:c r="D273" s="5"/>
      <x:c r="E273" s="10"/>
      <x:c r="F273" s="5"/>
      <x:c r="G273" s="7" t="str">
        <x:f>IF(COUNTA(A273:F273)=0,"",IF(OR(A273="",B273="",C273="",D273="",E273=""),"Completar datos",IF(COUNTIFS('Inventario'!$A$6:$A$105,B273,'Inventario'!$D$6:$D$105,C273)&lt;&gt;1,"Revisar SKU/sucursal",IF(OR(E273&lt;=0,MOD(E273,1)&lt;&gt;0,AND(D273&lt;&gt;"Entrada",D273&lt;&gt;"Salida")),"Revisar tipo/cantidad","Registrado"))))</x:f>
      </x:c>
    </x:row>
    <x:row r="274">
      <x:c r="A274" s="13"/>
      <x:c r="B274" s="5"/>
      <x:c r="C274" s="5"/>
      <x:c r="D274" s="5"/>
      <x:c r="E274" s="10"/>
      <x:c r="F274" s="5"/>
      <x:c r="G274" s="7" t="str">
        <x:f>IF(COUNTA(A274:F274)=0,"",IF(OR(A274="",B274="",C274="",D274="",E274=""),"Completar datos",IF(COUNTIFS('Inventario'!$A$6:$A$105,B274,'Inventario'!$D$6:$D$105,C274)&lt;&gt;1,"Revisar SKU/sucursal",IF(OR(E274&lt;=0,MOD(E274,1)&lt;&gt;0,AND(D274&lt;&gt;"Entrada",D274&lt;&gt;"Salida")),"Revisar tipo/cantidad","Registrado"))))</x:f>
      </x:c>
    </x:row>
    <x:row r="275">
      <x:c r="A275" s="13"/>
      <x:c r="B275" s="5"/>
      <x:c r="C275" s="5"/>
      <x:c r="D275" s="5"/>
      <x:c r="E275" s="10"/>
      <x:c r="F275" s="5"/>
      <x:c r="G275" s="7" t="str">
        <x:f>IF(COUNTA(A275:F275)=0,"",IF(OR(A275="",B275="",C275="",D275="",E275=""),"Completar datos",IF(COUNTIFS('Inventario'!$A$6:$A$105,B275,'Inventario'!$D$6:$D$105,C275)&lt;&gt;1,"Revisar SKU/sucursal",IF(OR(E275&lt;=0,MOD(E275,1)&lt;&gt;0,AND(D275&lt;&gt;"Entrada",D275&lt;&gt;"Salida")),"Revisar tipo/cantidad","Registrado"))))</x:f>
      </x:c>
    </x:row>
    <x:row r="276">
      <x:c r="A276" s="13"/>
      <x:c r="B276" s="5"/>
      <x:c r="C276" s="5"/>
      <x:c r="D276" s="5"/>
      <x:c r="E276" s="10"/>
      <x:c r="F276" s="5"/>
      <x:c r="G276" s="7" t="str">
        <x:f>IF(COUNTA(A276:F276)=0,"",IF(OR(A276="",B276="",C276="",D276="",E276=""),"Completar datos",IF(COUNTIFS('Inventario'!$A$6:$A$105,B276,'Inventario'!$D$6:$D$105,C276)&lt;&gt;1,"Revisar SKU/sucursal",IF(OR(E276&lt;=0,MOD(E276,1)&lt;&gt;0,AND(D276&lt;&gt;"Entrada",D276&lt;&gt;"Salida")),"Revisar tipo/cantidad","Registrado"))))</x:f>
      </x:c>
    </x:row>
    <x:row r="277">
      <x:c r="A277" s="13"/>
      <x:c r="B277" s="5"/>
      <x:c r="C277" s="5"/>
      <x:c r="D277" s="5"/>
      <x:c r="E277" s="10"/>
      <x:c r="F277" s="5"/>
      <x:c r="G277" s="7" t="str">
        <x:f>IF(COUNTA(A277:F277)=0,"",IF(OR(A277="",B277="",C277="",D277="",E277=""),"Completar datos",IF(COUNTIFS('Inventario'!$A$6:$A$105,B277,'Inventario'!$D$6:$D$105,C277)&lt;&gt;1,"Revisar SKU/sucursal",IF(OR(E277&lt;=0,MOD(E277,1)&lt;&gt;0,AND(D277&lt;&gt;"Entrada",D277&lt;&gt;"Salida")),"Revisar tipo/cantidad","Registrado"))))</x:f>
      </x:c>
    </x:row>
    <x:row r="278">
      <x:c r="A278" s="13"/>
      <x:c r="B278" s="5"/>
      <x:c r="C278" s="5"/>
      <x:c r="D278" s="5"/>
      <x:c r="E278" s="10"/>
      <x:c r="F278" s="5"/>
      <x:c r="G278" s="7" t="str">
        <x:f>IF(COUNTA(A278:F278)=0,"",IF(OR(A278="",B278="",C278="",D278="",E278=""),"Completar datos",IF(COUNTIFS('Inventario'!$A$6:$A$105,B278,'Inventario'!$D$6:$D$105,C278)&lt;&gt;1,"Revisar SKU/sucursal",IF(OR(E278&lt;=0,MOD(E278,1)&lt;&gt;0,AND(D278&lt;&gt;"Entrada",D278&lt;&gt;"Salida")),"Revisar tipo/cantidad","Registrado"))))</x:f>
      </x:c>
    </x:row>
    <x:row r="279">
      <x:c r="A279" s="13"/>
      <x:c r="B279" s="5"/>
      <x:c r="C279" s="5"/>
      <x:c r="D279" s="5"/>
      <x:c r="E279" s="10"/>
      <x:c r="F279" s="5"/>
      <x:c r="G279" s="7" t="str">
        <x:f>IF(COUNTA(A279:F279)=0,"",IF(OR(A279="",B279="",C279="",D279="",E279=""),"Completar datos",IF(COUNTIFS('Inventario'!$A$6:$A$105,B279,'Inventario'!$D$6:$D$105,C279)&lt;&gt;1,"Revisar SKU/sucursal",IF(OR(E279&lt;=0,MOD(E279,1)&lt;&gt;0,AND(D279&lt;&gt;"Entrada",D279&lt;&gt;"Salida")),"Revisar tipo/cantidad","Registrado"))))</x:f>
      </x:c>
    </x:row>
    <x:row r="280">
      <x:c r="A280" s="13"/>
      <x:c r="B280" s="5"/>
      <x:c r="C280" s="5"/>
      <x:c r="D280" s="5"/>
      <x:c r="E280" s="10"/>
      <x:c r="F280" s="5"/>
      <x:c r="G280" s="7" t="str">
        <x:f>IF(COUNTA(A280:F280)=0,"",IF(OR(A280="",B280="",C280="",D280="",E280=""),"Completar datos",IF(COUNTIFS('Inventario'!$A$6:$A$105,B280,'Inventario'!$D$6:$D$105,C280)&lt;&gt;1,"Revisar SKU/sucursal",IF(OR(E280&lt;=0,MOD(E280,1)&lt;&gt;0,AND(D280&lt;&gt;"Entrada",D280&lt;&gt;"Salida")),"Revisar tipo/cantidad","Registrado"))))</x:f>
      </x:c>
    </x:row>
    <x:row r="281">
      <x:c r="A281" s="13"/>
      <x:c r="B281" s="5"/>
      <x:c r="C281" s="5"/>
      <x:c r="D281" s="5"/>
      <x:c r="E281" s="10"/>
      <x:c r="F281" s="5"/>
      <x:c r="G281" s="7" t="str">
        <x:f>IF(COUNTA(A281:F281)=0,"",IF(OR(A281="",B281="",C281="",D281="",E281=""),"Completar datos",IF(COUNTIFS('Inventario'!$A$6:$A$105,B281,'Inventario'!$D$6:$D$105,C281)&lt;&gt;1,"Revisar SKU/sucursal",IF(OR(E281&lt;=0,MOD(E281,1)&lt;&gt;0,AND(D281&lt;&gt;"Entrada",D281&lt;&gt;"Salida")),"Revisar tipo/cantidad","Registrado"))))</x:f>
      </x:c>
    </x:row>
    <x:row r="282">
      <x:c r="A282" s="13"/>
      <x:c r="B282" s="5"/>
      <x:c r="C282" s="5"/>
      <x:c r="D282" s="5"/>
      <x:c r="E282" s="10"/>
      <x:c r="F282" s="5"/>
      <x:c r="G282" s="7" t="str">
        <x:f>IF(COUNTA(A282:F282)=0,"",IF(OR(A282="",B282="",C282="",D282="",E282=""),"Completar datos",IF(COUNTIFS('Inventario'!$A$6:$A$105,B282,'Inventario'!$D$6:$D$105,C282)&lt;&gt;1,"Revisar SKU/sucursal",IF(OR(E282&lt;=0,MOD(E282,1)&lt;&gt;0,AND(D282&lt;&gt;"Entrada",D282&lt;&gt;"Salida")),"Revisar tipo/cantidad","Registrado"))))</x:f>
      </x:c>
    </x:row>
    <x:row r="283">
      <x:c r="A283" s="13"/>
      <x:c r="B283" s="5"/>
      <x:c r="C283" s="5"/>
      <x:c r="D283" s="5"/>
      <x:c r="E283" s="10"/>
      <x:c r="F283" s="5"/>
      <x:c r="G283" s="7" t="str">
        <x:f>IF(COUNTA(A283:F283)=0,"",IF(OR(A283="",B283="",C283="",D283="",E283=""),"Completar datos",IF(COUNTIFS('Inventario'!$A$6:$A$105,B283,'Inventario'!$D$6:$D$105,C283)&lt;&gt;1,"Revisar SKU/sucursal",IF(OR(E283&lt;=0,MOD(E283,1)&lt;&gt;0,AND(D283&lt;&gt;"Entrada",D283&lt;&gt;"Salida")),"Revisar tipo/cantidad","Registrado"))))</x:f>
      </x:c>
    </x:row>
    <x:row r="284">
      <x:c r="A284" s="13"/>
      <x:c r="B284" s="5"/>
      <x:c r="C284" s="5"/>
      <x:c r="D284" s="5"/>
      <x:c r="E284" s="10"/>
      <x:c r="F284" s="5"/>
      <x:c r="G284" s="7" t="str">
        <x:f>IF(COUNTA(A284:F284)=0,"",IF(OR(A284="",B284="",C284="",D284="",E284=""),"Completar datos",IF(COUNTIFS('Inventario'!$A$6:$A$105,B284,'Inventario'!$D$6:$D$105,C284)&lt;&gt;1,"Revisar SKU/sucursal",IF(OR(E284&lt;=0,MOD(E284,1)&lt;&gt;0,AND(D284&lt;&gt;"Entrada",D284&lt;&gt;"Salida")),"Revisar tipo/cantidad","Registrado"))))</x:f>
      </x:c>
    </x:row>
    <x:row r="285">
      <x:c r="A285" s="13"/>
      <x:c r="B285" s="5"/>
      <x:c r="C285" s="5"/>
      <x:c r="D285" s="5"/>
      <x:c r="E285" s="10"/>
      <x:c r="F285" s="5"/>
      <x:c r="G285" s="7" t="str">
        <x:f>IF(COUNTA(A285:F285)=0,"",IF(OR(A285="",B285="",C285="",D285="",E285=""),"Completar datos",IF(COUNTIFS('Inventario'!$A$6:$A$105,B285,'Inventario'!$D$6:$D$105,C285)&lt;&gt;1,"Revisar SKU/sucursal",IF(OR(E285&lt;=0,MOD(E285,1)&lt;&gt;0,AND(D285&lt;&gt;"Entrada",D285&lt;&gt;"Salida")),"Revisar tipo/cantidad","Registrado"))))</x:f>
      </x:c>
    </x:row>
    <x:row r="286">
      <x:c r="A286" s="13"/>
      <x:c r="B286" s="5"/>
      <x:c r="C286" s="5"/>
      <x:c r="D286" s="5"/>
      <x:c r="E286" s="10"/>
      <x:c r="F286" s="5"/>
      <x:c r="G286" s="7" t="str">
        <x:f>IF(COUNTA(A286:F286)=0,"",IF(OR(A286="",B286="",C286="",D286="",E286=""),"Completar datos",IF(COUNTIFS('Inventario'!$A$6:$A$105,B286,'Inventario'!$D$6:$D$105,C286)&lt;&gt;1,"Revisar SKU/sucursal",IF(OR(E286&lt;=0,MOD(E286,1)&lt;&gt;0,AND(D286&lt;&gt;"Entrada",D286&lt;&gt;"Salida")),"Revisar tipo/cantidad","Registrado"))))</x:f>
      </x:c>
    </x:row>
    <x:row r="287">
      <x:c r="A287" s="13"/>
      <x:c r="B287" s="5"/>
      <x:c r="C287" s="5"/>
      <x:c r="D287" s="5"/>
      <x:c r="E287" s="10"/>
      <x:c r="F287" s="5"/>
      <x:c r="G287" s="7" t="str">
        <x:f>IF(COUNTA(A287:F287)=0,"",IF(OR(A287="",B287="",C287="",D287="",E287=""),"Completar datos",IF(COUNTIFS('Inventario'!$A$6:$A$105,B287,'Inventario'!$D$6:$D$105,C287)&lt;&gt;1,"Revisar SKU/sucursal",IF(OR(E287&lt;=0,MOD(E287,1)&lt;&gt;0,AND(D287&lt;&gt;"Entrada",D287&lt;&gt;"Salida")),"Revisar tipo/cantidad","Registrado"))))</x:f>
      </x:c>
    </x:row>
    <x:row r="288">
      <x:c r="A288" s="13"/>
      <x:c r="B288" s="5"/>
      <x:c r="C288" s="5"/>
      <x:c r="D288" s="5"/>
      <x:c r="E288" s="10"/>
      <x:c r="F288" s="5"/>
      <x:c r="G288" s="7" t="str">
        <x:f>IF(COUNTA(A288:F288)=0,"",IF(OR(A288="",B288="",C288="",D288="",E288=""),"Completar datos",IF(COUNTIFS('Inventario'!$A$6:$A$105,B288,'Inventario'!$D$6:$D$105,C288)&lt;&gt;1,"Revisar SKU/sucursal",IF(OR(E288&lt;=0,MOD(E288,1)&lt;&gt;0,AND(D288&lt;&gt;"Entrada",D288&lt;&gt;"Salida")),"Revisar tipo/cantidad","Registrado"))))</x:f>
      </x:c>
    </x:row>
    <x:row r="289">
      <x:c r="A289" s="13"/>
      <x:c r="B289" s="5"/>
      <x:c r="C289" s="5"/>
      <x:c r="D289" s="5"/>
      <x:c r="E289" s="10"/>
      <x:c r="F289" s="5"/>
      <x:c r="G289" s="7" t="str">
        <x:f>IF(COUNTA(A289:F289)=0,"",IF(OR(A289="",B289="",C289="",D289="",E289=""),"Completar datos",IF(COUNTIFS('Inventario'!$A$6:$A$105,B289,'Inventario'!$D$6:$D$105,C289)&lt;&gt;1,"Revisar SKU/sucursal",IF(OR(E289&lt;=0,MOD(E289,1)&lt;&gt;0,AND(D289&lt;&gt;"Entrada",D289&lt;&gt;"Salida")),"Revisar tipo/cantidad","Registrado"))))</x:f>
      </x:c>
    </x:row>
    <x:row r="290">
      <x:c r="A290" s="13"/>
      <x:c r="B290" s="5"/>
      <x:c r="C290" s="5"/>
      <x:c r="D290" s="5"/>
      <x:c r="E290" s="10"/>
      <x:c r="F290" s="5"/>
      <x:c r="G290" s="7" t="str">
        <x:f>IF(COUNTA(A290:F290)=0,"",IF(OR(A290="",B290="",C290="",D290="",E290=""),"Completar datos",IF(COUNTIFS('Inventario'!$A$6:$A$105,B290,'Inventario'!$D$6:$D$105,C290)&lt;&gt;1,"Revisar SKU/sucursal",IF(OR(E290&lt;=0,MOD(E290,1)&lt;&gt;0,AND(D290&lt;&gt;"Entrada",D290&lt;&gt;"Salida")),"Revisar tipo/cantidad","Registrado"))))</x:f>
      </x:c>
    </x:row>
    <x:row r="291">
      <x:c r="A291" s="13"/>
      <x:c r="B291" s="5"/>
      <x:c r="C291" s="5"/>
      <x:c r="D291" s="5"/>
      <x:c r="E291" s="10"/>
      <x:c r="F291" s="5"/>
      <x:c r="G291" s="7" t="str">
        <x:f>IF(COUNTA(A291:F291)=0,"",IF(OR(A291="",B291="",C291="",D291="",E291=""),"Completar datos",IF(COUNTIFS('Inventario'!$A$6:$A$105,B291,'Inventario'!$D$6:$D$105,C291)&lt;&gt;1,"Revisar SKU/sucursal",IF(OR(E291&lt;=0,MOD(E291,1)&lt;&gt;0,AND(D291&lt;&gt;"Entrada",D291&lt;&gt;"Salida")),"Revisar tipo/cantidad","Registrado"))))</x:f>
      </x:c>
    </x:row>
    <x:row r="292">
      <x:c r="A292" s="13"/>
      <x:c r="B292" s="5"/>
      <x:c r="C292" s="5"/>
      <x:c r="D292" s="5"/>
      <x:c r="E292" s="10"/>
      <x:c r="F292" s="5"/>
      <x:c r="G292" s="7" t="str">
        <x:f>IF(COUNTA(A292:F292)=0,"",IF(OR(A292="",B292="",C292="",D292="",E292=""),"Completar datos",IF(COUNTIFS('Inventario'!$A$6:$A$105,B292,'Inventario'!$D$6:$D$105,C292)&lt;&gt;1,"Revisar SKU/sucursal",IF(OR(E292&lt;=0,MOD(E292,1)&lt;&gt;0,AND(D292&lt;&gt;"Entrada",D292&lt;&gt;"Salida")),"Revisar tipo/cantidad","Registrado"))))</x:f>
      </x:c>
    </x:row>
    <x:row r="293">
      <x:c r="A293" s="13"/>
      <x:c r="B293" s="5"/>
      <x:c r="C293" s="5"/>
      <x:c r="D293" s="5"/>
      <x:c r="E293" s="10"/>
      <x:c r="F293" s="5"/>
      <x:c r="G293" s="7" t="str">
        <x:f>IF(COUNTA(A293:F293)=0,"",IF(OR(A293="",B293="",C293="",D293="",E293=""),"Completar datos",IF(COUNTIFS('Inventario'!$A$6:$A$105,B293,'Inventario'!$D$6:$D$105,C293)&lt;&gt;1,"Revisar SKU/sucursal",IF(OR(E293&lt;=0,MOD(E293,1)&lt;&gt;0,AND(D293&lt;&gt;"Entrada",D293&lt;&gt;"Salida")),"Revisar tipo/cantidad","Registrado"))))</x:f>
      </x:c>
    </x:row>
    <x:row r="294">
      <x:c r="A294" s="13"/>
      <x:c r="B294" s="5"/>
      <x:c r="C294" s="5"/>
      <x:c r="D294" s="5"/>
      <x:c r="E294" s="10"/>
      <x:c r="F294" s="5"/>
      <x:c r="G294" s="7" t="str">
        <x:f>IF(COUNTA(A294:F294)=0,"",IF(OR(A294="",B294="",C294="",D294="",E294=""),"Completar datos",IF(COUNTIFS('Inventario'!$A$6:$A$105,B294,'Inventario'!$D$6:$D$105,C294)&lt;&gt;1,"Revisar SKU/sucursal",IF(OR(E294&lt;=0,MOD(E294,1)&lt;&gt;0,AND(D294&lt;&gt;"Entrada",D294&lt;&gt;"Salida")),"Revisar tipo/cantidad","Registrado"))))</x:f>
      </x:c>
    </x:row>
    <x:row r="295">
      <x:c r="A295" s="13"/>
      <x:c r="B295" s="5"/>
      <x:c r="C295" s="5"/>
      <x:c r="D295" s="5"/>
      <x:c r="E295" s="10"/>
      <x:c r="F295" s="5"/>
      <x:c r="G295" s="7" t="str">
        <x:f>IF(COUNTA(A295:F295)=0,"",IF(OR(A295="",B295="",C295="",D295="",E295=""),"Completar datos",IF(COUNTIFS('Inventario'!$A$6:$A$105,B295,'Inventario'!$D$6:$D$105,C295)&lt;&gt;1,"Revisar SKU/sucursal",IF(OR(E295&lt;=0,MOD(E295,1)&lt;&gt;0,AND(D295&lt;&gt;"Entrada",D295&lt;&gt;"Salida")),"Revisar tipo/cantidad","Registrado"))))</x:f>
      </x:c>
    </x:row>
    <x:row r="296">
      <x:c r="A296" s="13"/>
      <x:c r="B296" s="5"/>
      <x:c r="C296" s="5"/>
      <x:c r="D296" s="5"/>
      <x:c r="E296" s="10"/>
      <x:c r="F296" s="5"/>
      <x:c r="G296" s="7" t="str">
        <x:f>IF(COUNTA(A296:F296)=0,"",IF(OR(A296="",B296="",C296="",D296="",E296=""),"Completar datos",IF(COUNTIFS('Inventario'!$A$6:$A$105,B296,'Inventario'!$D$6:$D$105,C296)&lt;&gt;1,"Revisar SKU/sucursal",IF(OR(E296&lt;=0,MOD(E296,1)&lt;&gt;0,AND(D296&lt;&gt;"Entrada",D296&lt;&gt;"Salida")),"Revisar tipo/cantidad","Registrado"))))</x:f>
      </x:c>
    </x:row>
    <x:row r="297">
      <x:c r="A297" s="13"/>
      <x:c r="B297" s="5"/>
      <x:c r="C297" s="5"/>
      <x:c r="D297" s="5"/>
      <x:c r="E297" s="10"/>
      <x:c r="F297" s="5"/>
      <x:c r="G297" s="7" t="str">
        <x:f>IF(COUNTA(A297:F297)=0,"",IF(OR(A297="",B297="",C297="",D297="",E297=""),"Completar datos",IF(COUNTIFS('Inventario'!$A$6:$A$105,B297,'Inventario'!$D$6:$D$105,C297)&lt;&gt;1,"Revisar SKU/sucursal",IF(OR(E297&lt;=0,MOD(E297,1)&lt;&gt;0,AND(D297&lt;&gt;"Entrada",D297&lt;&gt;"Salida")),"Revisar tipo/cantidad","Registrado"))))</x:f>
      </x:c>
    </x:row>
    <x:row r="298">
      <x:c r="A298" s="13"/>
      <x:c r="B298" s="5"/>
      <x:c r="C298" s="5"/>
      <x:c r="D298" s="5"/>
      <x:c r="E298" s="10"/>
      <x:c r="F298" s="5"/>
      <x:c r="G298" s="7" t="str">
        <x:f>IF(COUNTA(A298:F298)=0,"",IF(OR(A298="",B298="",C298="",D298="",E298=""),"Completar datos",IF(COUNTIFS('Inventario'!$A$6:$A$105,B298,'Inventario'!$D$6:$D$105,C298)&lt;&gt;1,"Revisar SKU/sucursal",IF(OR(E298&lt;=0,MOD(E298,1)&lt;&gt;0,AND(D298&lt;&gt;"Entrada",D298&lt;&gt;"Salida")),"Revisar tipo/cantidad","Registrado"))))</x:f>
      </x:c>
    </x:row>
    <x:row r="299">
      <x:c r="A299" s="13"/>
      <x:c r="B299" s="5"/>
      <x:c r="C299" s="5"/>
      <x:c r="D299" s="5"/>
      <x:c r="E299" s="10"/>
      <x:c r="F299" s="5"/>
      <x:c r="G299" s="7" t="str">
        <x:f>IF(COUNTA(A299:F299)=0,"",IF(OR(A299="",B299="",C299="",D299="",E299=""),"Completar datos",IF(COUNTIFS('Inventario'!$A$6:$A$105,B299,'Inventario'!$D$6:$D$105,C299)&lt;&gt;1,"Revisar SKU/sucursal",IF(OR(E299&lt;=0,MOD(E299,1)&lt;&gt;0,AND(D299&lt;&gt;"Entrada",D299&lt;&gt;"Salida")),"Revisar tipo/cantidad","Registrado"))))</x:f>
      </x:c>
    </x:row>
    <x:row r="300">
      <x:c r="A300" s="13"/>
      <x:c r="B300" s="5"/>
      <x:c r="C300" s="5"/>
      <x:c r="D300" s="5"/>
      <x:c r="E300" s="10"/>
      <x:c r="F300" s="5"/>
      <x:c r="G300" s="7" t="str">
        <x:f>IF(COUNTA(A300:F300)=0,"",IF(OR(A300="",B300="",C300="",D300="",E300=""),"Completar datos",IF(COUNTIFS('Inventario'!$A$6:$A$105,B300,'Inventario'!$D$6:$D$105,C300)&lt;&gt;1,"Revisar SKU/sucursal",IF(OR(E300&lt;=0,MOD(E300,1)&lt;&gt;0,AND(D300&lt;&gt;"Entrada",D300&lt;&gt;"Salida")),"Revisar tipo/cantidad","Registrado"))))</x:f>
      </x:c>
    </x:row>
    <x:row r="301">
      <x:c r="A301" s="13"/>
      <x:c r="B301" s="5"/>
      <x:c r="C301" s="5"/>
      <x:c r="D301" s="5"/>
      <x:c r="E301" s="10"/>
      <x:c r="F301" s="5"/>
      <x:c r="G301" s="7" t="str">
        <x:f>IF(COUNTA(A301:F301)=0,"",IF(OR(A301="",B301="",C301="",D301="",E301=""),"Completar datos",IF(COUNTIFS('Inventario'!$A$6:$A$105,B301,'Inventario'!$D$6:$D$105,C301)&lt;&gt;1,"Revisar SKU/sucursal",IF(OR(E301&lt;=0,MOD(E301,1)&lt;&gt;0,AND(D301&lt;&gt;"Entrada",D301&lt;&gt;"Salida")),"Revisar tipo/cantidad","Registrado"))))</x:f>
      </x:c>
    </x:row>
    <x:row r="302">
      <x:c r="A302" s="13"/>
      <x:c r="B302" s="5"/>
      <x:c r="C302" s="5"/>
      <x:c r="D302" s="5"/>
      <x:c r="E302" s="10"/>
      <x:c r="F302" s="5"/>
      <x:c r="G302" s="7" t="str">
        <x:f>IF(COUNTA(A302:F302)=0,"",IF(OR(A302="",B302="",C302="",D302="",E302=""),"Completar datos",IF(COUNTIFS('Inventario'!$A$6:$A$105,B302,'Inventario'!$D$6:$D$105,C302)&lt;&gt;1,"Revisar SKU/sucursal",IF(OR(E302&lt;=0,MOD(E302,1)&lt;&gt;0,AND(D302&lt;&gt;"Entrada",D302&lt;&gt;"Salida")),"Revisar tipo/cantidad","Registrado"))))</x:f>
      </x:c>
    </x:row>
    <x:row r="303">
      <x:c r="A303" s="13"/>
      <x:c r="B303" s="5"/>
      <x:c r="C303" s="5"/>
      <x:c r="D303" s="5"/>
      <x:c r="E303" s="10"/>
      <x:c r="F303" s="5"/>
      <x:c r="G303" s="7" t="str">
        <x:f>IF(COUNTA(A303:F303)=0,"",IF(OR(A303="",B303="",C303="",D303="",E303=""),"Completar datos",IF(COUNTIFS('Inventario'!$A$6:$A$105,B303,'Inventario'!$D$6:$D$105,C303)&lt;&gt;1,"Revisar SKU/sucursal",IF(OR(E303&lt;=0,MOD(E303,1)&lt;&gt;0,AND(D303&lt;&gt;"Entrada",D303&lt;&gt;"Salida")),"Revisar tipo/cantidad","Registrado"))))</x:f>
      </x:c>
    </x:row>
    <x:row r="304">
      <x:c r="A304" s="13"/>
      <x:c r="B304" s="5"/>
      <x:c r="C304" s="5"/>
      <x:c r="D304" s="5"/>
      <x:c r="E304" s="10"/>
      <x:c r="F304" s="5"/>
      <x:c r="G304" s="7" t="str">
        <x:f>IF(COUNTA(A304:F304)=0,"",IF(OR(A304="",B304="",C304="",D304="",E304=""),"Completar datos",IF(COUNTIFS('Inventario'!$A$6:$A$105,B304,'Inventario'!$D$6:$D$105,C304)&lt;&gt;1,"Revisar SKU/sucursal",IF(OR(E304&lt;=0,MOD(E304,1)&lt;&gt;0,AND(D304&lt;&gt;"Entrada",D304&lt;&gt;"Salida")),"Revisar tipo/cantidad","Registrado"))))</x:f>
      </x:c>
    </x:row>
    <x:row r="305">
      <x:c r="A305" s="13"/>
      <x:c r="B305" s="5"/>
      <x:c r="C305" s="5"/>
      <x:c r="D305" s="5"/>
      <x:c r="E305" s="10"/>
      <x:c r="F305" s="5"/>
      <x:c r="G305" s="7" t="str">
        <x:f>IF(COUNTA(A305:F305)=0,"",IF(OR(A305="",B305="",C305="",D305="",E305=""),"Completar datos",IF(COUNTIFS('Inventario'!$A$6:$A$105,B305,'Inventario'!$D$6:$D$105,C305)&lt;&gt;1,"Revisar SKU/sucursal",IF(OR(E305&lt;=0,MOD(E305,1)&lt;&gt;0,AND(D305&lt;&gt;"Entrada",D305&lt;&gt;"Salida")),"Revisar tipo/cantidad","Registrado"))))</x:f>
      </x:c>
    </x:row>
    <x:row r="306">
      <x:c r="A306" s="13"/>
      <x:c r="B306" s="5"/>
      <x:c r="C306" s="5"/>
      <x:c r="D306" s="5"/>
      <x:c r="E306" s="10"/>
      <x:c r="F306" s="5"/>
      <x:c r="G306" s="7" t="str">
        <x:f>IF(COUNTA(A306:F306)=0,"",IF(OR(A306="",B306="",C306="",D306="",E306=""),"Completar datos",IF(COUNTIFS('Inventario'!$A$6:$A$105,B306,'Inventario'!$D$6:$D$105,C306)&lt;&gt;1,"Revisar SKU/sucursal",IF(OR(E306&lt;=0,MOD(E306,1)&lt;&gt;0,AND(D306&lt;&gt;"Entrada",D306&lt;&gt;"Salida")),"Revisar tipo/cantidad","Registrado"))))</x:f>
      </x:c>
    </x:row>
    <x:row r="307">
      <x:c r="A307" s="13"/>
      <x:c r="B307" s="5"/>
      <x:c r="C307" s="5"/>
      <x:c r="D307" s="5"/>
      <x:c r="E307" s="10"/>
      <x:c r="F307" s="5"/>
      <x:c r="G307" s="7" t="str">
        <x:f>IF(COUNTA(A307:F307)=0,"",IF(OR(A307="",B307="",C307="",D307="",E307=""),"Completar datos",IF(COUNTIFS('Inventario'!$A$6:$A$105,B307,'Inventario'!$D$6:$D$105,C307)&lt;&gt;1,"Revisar SKU/sucursal",IF(OR(E307&lt;=0,MOD(E307,1)&lt;&gt;0,AND(D307&lt;&gt;"Entrada",D307&lt;&gt;"Salida")),"Revisar tipo/cantidad","Registrado"))))</x:f>
      </x:c>
    </x:row>
    <x:row r="308">
      <x:c r="A308" s="13"/>
      <x:c r="B308" s="5"/>
      <x:c r="C308" s="5"/>
      <x:c r="D308" s="5"/>
      <x:c r="E308" s="10"/>
      <x:c r="F308" s="5"/>
      <x:c r="G308" s="7" t="str">
        <x:f>IF(COUNTA(A308:F308)=0,"",IF(OR(A308="",B308="",C308="",D308="",E308=""),"Completar datos",IF(COUNTIFS('Inventario'!$A$6:$A$105,B308,'Inventario'!$D$6:$D$105,C308)&lt;&gt;1,"Revisar SKU/sucursal",IF(OR(E308&lt;=0,MOD(E308,1)&lt;&gt;0,AND(D308&lt;&gt;"Entrada",D308&lt;&gt;"Salida")),"Revisar tipo/cantidad","Registrado"))))</x:f>
      </x:c>
    </x:row>
    <x:row r="309">
      <x:c r="A309" s="13"/>
      <x:c r="B309" s="5"/>
      <x:c r="C309" s="5"/>
      <x:c r="D309" s="5"/>
      <x:c r="E309" s="10"/>
      <x:c r="F309" s="5"/>
      <x:c r="G309" s="7" t="str">
        <x:f>IF(COUNTA(A309:F309)=0,"",IF(OR(A309="",B309="",C309="",D309="",E309=""),"Completar datos",IF(COUNTIFS('Inventario'!$A$6:$A$105,B309,'Inventario'!$D$6:$D$105,C309)&lt;&gt;1,"Revisar SKU/sucursal",IF(OR(E309&lt;=0,MOD(E309,1)&lt;&gt;0,AND(D309&lt;&gt;"Entrada",D309&lt;&gt;"Salida")),"Revisar tipo/cantidad","Registrado"))))</x:f>
      </x:c>
    </x:row>
    <x:row r="310">
      <x:c r="A310" s="13"/>
      <x:c r="B310" s="5"/>
      <x:c r="C310" s="5"/>
      <x:c r="D310" s="5"/>
      <x:c r="E310" s="10"/>
      <x:c r="F310" s="5"/>
      <x:c r="G310" s="7" t="str">
        <x:f>IF(COUNTA(A310:F310)=0,"",IF(OR(A310="",B310="",C310="",D310="",E310=""),"Completar datos",IF(COUNTIFS('Inventario'!$A$6:$A$105,B310,'Inventario'!$D$6:$D$105,C310)&lt;&gt;1,"Revisar SKU/sucursal",IF(OR(E310&lt;=0,MOD(E310,1)&lt;&gt;0,AND(D310&lt;&gt;"Entrada",D310&lt;&gt;"Salida")),"Revisar tipo/cantidad","Registrado"))))</x:f>
      </x:c>
    </x:row>
    <x:row r="311">
      <x:c r="A311" s="13"/>
      <x:c r="B311" s="5"/>
      <x:c r="C311" s="5"/>
      <x:c r="D311" s="5"/>
      <x:c r="E311" s="10"/>
      <x:c r="F311" s="5"/>
      <x:c r="G311" s="7" t="str">
        <x:f>IF(COUNTA(A311:F311)=0,"",IF(OR(A311="",B311="",C311="",D311="",E311=""),"Completar datos",IF(COUNTIFS('Inventario'!$A$6:$A$105,B311,'Inventario'!$D$6:$D$105,C311)&lt;&gt;1,"Revisar SKU/sucursal",IF(OR(E311&lt;=0,MOD(E311,1)&lt;&gt;0,AND(D311&lt;&gt;"Entrada",D311&lt;&gt;"Salida")),"Revisar tipo/cantidad","Registrado"))))</x:f>
      </x:c>
    </x:row>
    <x:row r="312">
      <x:c r="A312" s="13"/>
      <x:c r="B312" s="5"/>
      <x:c r="C312" s="5"/>
      <x:c r="D312" s="5"/>
      <x:c r="E312" s="10"/>
      <x:c r="F312" s="5"/>
      <x:c r="G312" s="7" t="str">
        <x:f>IF(COUNTA(A312:F312)=0,"",IF(OR(A312="",B312="",C312="",D312="",E312=""),"Completar datos",IF(COUNTIFS('Inventario'!$A$6:$A$105,B312,'Inventario'!$D$6:$D$105,C312)&lt;&gt;1,"Revisar SKU/sucursal",IF(OR(E312&lt;=0,MOD(E312,1)&lt;&gt;0,AND(D312&lt;&gt;"Entrada",D312&lt;&gt;"Salida")),"Revisar tipo/cantidad","Registrado"))))</x:f>
      </x:c>
    </x:row>
    <x:row r="313">
      <x:c r="A313" s="13"/>
      <x:c r="B313" s="5"/>
      <x:c r="C313" s="5"/>
      <x:c r="D313" s="5"/>
      <x:c r="E313" s="10"/>
      <x:c r="F313" s="5"/>
      <x:c r="G313" s="7" t="str">
        <x:f>IF(COUNTA(A313:F313)=0,"",IF(OR(A313="",B313="",C313="",D313="",E313=""),"Completar datos",IF(COUNTIFS('Inventario'!$A$6:$A$105,B313,'Inventario'!$D$6:$D$105,C313)&lt;&gt;1,"Revisar SKU/sucursal",IF(OR(E313&lt;=0,MOD(E313,1)&lt;&gt;0,AND(D313&lt;&gt;"Entrada",D313&lt;&gt;"Salida")),"Revisar tipo/cantidad","Registrado"))))</x:f>
      </x:c>
    </x:row>
    <x:row r="314">
      <x:c r="A314" s="13"/>
      <x:c r="B314" s="5"/>
      <x:c r="C314" s="5"/>
      <x:c r="D314" s="5"/>
      <x:c r="E314" s="10"/>
      <x:c r="F314" s="5"/>
      <x:c r="G314" s="7" t="str">
        <x:f>IF(COUNTA(A314:F314)=0,"",IF(OR(A314="",B314="",C314="",D314="",E314=""),"Completar datos",IF(COUNTIFS('Inventario'!$A$6:$A$105,B314,'Inventario'!$D$6:$D$105,C314)&lt;&gt;1,"Revisar SKU/sucursal",IF(OR(E314&lt;=0,MOD(E314,1)&lt;&gt;0,AND(D314&lt;&gt;"Entrada",D314&lt;&gt;"Salida")),"Revisar tipo/cantidad","Registrado"))))</x:f>
      </x:c>
    </x:row>
    <x:row r="315">
      <x:c r="A315" s="13"/>
      <x:c r="B315" s="5"/>
      <x:c r="C315" s="5"/>
      <x:c r="D315" s="5"/>
      <x:c r="E315" s="10"/>
      <x:c r="F315" s="5"/>
      <x:c r="G315" s="7" t="str">
        <x:f>IF(COUNTA(A315:F315)=0,"",IF(OR(A315="",B315="",C315="",D315="",E315=""),"Completar datos",IF(COUNTIFS('Inventario'!$A$6:$A$105,B315,'Inventario'!$D$6:$D$105,C315)&lt;&gt;1,"Revisar SKU/sucursal",IF(OR(E315&lt;=0,MOD(E315,1)&lt;&gt;0,AND(D315&lt;&gt;"Entrada",D315&lt;&gt;"Salida")),"Revisar tipo/cantidad","Registrado"))))</x:f>
      </x:c>
    </x:row>
    <x:row r="316">
      <x:c r="A316" s="13"/>
      <x:c r="B316" s="5"/>
      <x:c r="C316" s="5"/>
      <x:c r="D316" s="5"/>
      <x:c r="E316" s="10"/>
      <x:c r="F316" s="5"/>
      <x:c r="G316" s="7" t="str">
        <x:f>IF(COUNTA(A316:F316)=0,"",IF(OR(A316="",B316="",C316="",D316="",E316=""),"Completar datos",IF(COUNTIFS('Inventario'!$A$6:$A$105,B316,'Inventario'!$D$6:$D$105,C316)&lt;&gt;1,"Revisar SKU/sucursal",IF(OR(E316&lt;=0,MOD(E316,1)&lt;&gt;0,AND(D316&lt;&gt;"Entrada",D316&lt;&gt;"Salida")),"Revisar tipo/cantidad","Registrado"))))</x:f>
      </x:c>
    </x:row>
    <x:row r="317">
      <x:c r="A317" s="13"/>
      <x:c r="B317" s="5"/>
      <x:c r="C317" s="5"/>
      <x:c r="D317" s="5"/>
      <x:c r="E317" s="10"/>
      <x:c r="F317" s="5"/>
      <x:c r="G317" s="7" t="str">
        <x:f>IF(COUNTA(A317:F317)=0,"",IF(OR(A317="",B317="",C317="",D317="",E317=""),"Completar datos",IF(COUNTIFS('Inventario'!$A$6:$A$105,B317,'Inventario'!$D$6:$D$105,C317)&lt;&gt;1,"Revisar SKU/sucursal",IF(OR(E317&lt;=0,MOD(E317,1)&lt;&gt;0,AND(D317&lt;&gt;"Entrada",D317&lt;&gt;"Salida")),"Revisar tipo/cantidad","Registrado"))))</x:f>
      </x:c>
    </x:row>
    <x:row r="318">
      <x:c r="A318" s="13"/>
      <x:c r="B318" s="5"/>
      <x:c r="C318" s="5"/>
      <x:c r="D318" s="5"/>
      <x:c r="E318" s="10"/>
      <x:c r="F318" s="5"/>
      <x:c r="G318" s="7" t="str">
        <x:f>IF(COUNTA(A318:F318)=0,"",IF(OR(A318="",B318="",C318="",D318="",E318=""),"Completar datos",IF(COUNTIFS('Inventario'!$A$6:$A$105,B318,'Inventario'!$D$6:$D$105,C318)&lt;&gt;1,"Revisar SKU/sucursal",IF(OR(E318&lt;=0,MOD(E318,1)&lt;&gt;0,AND(D318&lt;&gt;"Entrada",D318&lt;&gt;"Salida")),"Revisar tipo/cantidad","Registrado"))))</x:f>
      </x:c>
    </x:row>
    <x:row r="319">
      <x:c r="A319" s="13"/>
      <x:c r="B319" s="5"/>
      <x:c r="C319" s="5"/>
      <x:c r="D319" s="5"/>
      <x:c r="E319" s="10"/>
      <x:c r="F319" s="5"/>
      <x:c r="G319" s="7" t="str">
        <x:f>IF(COUNTA(A319:F319)=0,"",IF(OR(A319="",B319="",C319="",D319="",E319=""),"Completar datos",IF(COUNTIFS('Inventario'!$A$6:$A$105,B319,'Inventario'!$D$6:$D$105,C319)&lt;&gt;1,"Revisar SKU/sucursal",IF(OR(E319&lt;=0,MOD(E319,1)&lt;&gt;0,AND(D319&lt;&gt;"Entrada",D319&lt;&gt;"Salida")),"Revisar tipo/cantidad","Registrado"))))</x:f>
      </x:c>
    </x:row>
    <x:row r="320">
      <x:c r="A320" s="13"/>
      <x:c r="B320" s="5"/>
      <x:c r="C320" s="5"/>
      <x:c r="D320" s="5"/>
      <x:c r="E320" s="10"/>
      <x:c r="F320" s="5"/>
      <x:c r="G320" s="7" t="str">
        <x:f>IF(COUNTA(A320:F320)=0,"",IF(OR(A320="",B320="",C320="",D320="",E320=""),"Completar datos",IF(COUNTIFS('Inventario'!$A$6:$A$105,B320,'Inventario'!$D$6:$D$105,C320)&lt;&gt;1,"Revisar SKU/sucursal",IF(OR(E320&lt;=0,MOD(E320,1)&lt;&gt;0,AND(D320&lt;&gt;"Entrada",D320&lt;&gt;"Salida")),"Revisar tipo/cantidad","Registrado"))))</x:f>
      </x:c>
    </x:row>
    <x:row r="321">
      <x:c r="A321" s="13"/>
      <x:c r="B321" s="5"/>
      <x:c r="C321" s="5"/>
      <x:c r="D321" s="5"/>
      <x:c r="E321" s="10"/>
      <x:c r="F321" s="5"/>
      <x:c r="G321" s="7" t="str">
        <x:f>IF(COUNTA(A321:F321)=0,"",IF(OR(A321="",B321="",C321="",D321="",E321=""),"Completar datos",IF(COUNTIFS('Inventario'!$A$6:$A$105,B321,'Inventario'!$D$6:$D$105,C321)&lt;&gt;1,"Revisar SKU/sucursal",IF(OR(E321&lt;=0,MOD(E321,1)&lt;&gt;0,AND(D321&lt;&gt;"Entrada",D321&lt;&gt;"Salida")),"Revisar tipo/cantidad","Registrado"))))</x:f>
      </x:c>
    </x:row>
    <x:row r="322">
      <x:c r="A322" s="13"/>
      <x:c r="B322" s="5"/>
      <x:c r="C322" s="5"/>
      <x:c r="D322" s="5"/>
      <x:c r="E322" s="10"/>
      <x:c r="F322" s="5"/>
      <x:c r="G322" s="7" t="str">
        <x:f>IF(COUNTA(A322:F322)=0,"",IF(OR(A322="",B322="",C322="",D322="",E322=""),"Completar datos",IF(COUNTIFS('Inventario'!$A$6:$A$105,B322,'Inventario'!$D$6:$D$105,C322)&lt;&gt;1,"Revisar SKU/sucursal",IF(OR(E322&lt;=0,MOD(E322,1)&lt;&gt;0,AND(D322&lt;&gt;"Entrada",D322&lt;&gt;"Salida")),"Revisar tipo/cantidad","Registrado"))))</x:f>
      </x:c>
    </x:row>
    <x:row r="323">
      <x:c r="A323" s="13"/>
      <x:c r="B323" s="5"/>
      <x:c r="C323" s="5"/>
      <x:c r="D323" s="5"/>
      <x:c r="E323" s="10"/>
      <x:c r="F323" s="5"/>
      <x:c r="G323" s="7" t="str">
        <x:f>IF(COUNTA(A323:F323)=0,"",IF(OR(A323="",B323="",C323="",D323="",E323=""),"Completar datos",IF(COUNTIFS('Inventario'!$A$6:$A$105,B323,'Inventario'!$D$6:$D$105,C323)&lt;&gt;1,"Revisar SKU/sucursal",IF(OR(E323&lt;=0,MOD(E323,1)&lt;&gt;0,AND(D323&lt;&gt;"Entrada",D323&lt;&gt;"Salida")),"Revisar tipo/cantidad","Registrado"))))</x:f>
      </x:c>
    </x:row>
    <x:row r="324">
      <x:c r="A324" s="13"/>
      <x:c r="B324" s="5"/>
      <x:c r="C324" s="5"/>
      <x:c r="D324" s="5"/>
      <x:c r="E324" s="10"/>
      <x:c r="F324" s="5"/>
      <x:c r="G324" s="7" t="str">
        <x:f>IF(COUNTA(A324:F324)=0,"",IF(OR(A324="",B324="",C324="",D324="",E324=""),"Completar datos",IF(COUNTIFS('Inventario'!$A$6:$A$105,B324,'Inventario'!$D$6:$D$105,C324)&lt;&gt;1,"Revisar SKU/sucursal",IF(OR(E324&lt;=0,MOD(E324,1)&lt;&gt;0,AND(D324&lt;&gt;"Entrada",D324&lt;&gt;"Salida")),"Revisar tipo/cantidad","Registrado"))))</x:f>
      </x:c>
    </x:row>
    <x:row r="325">
      <x:c r="A325" s="13"/>
      <x:c r="B325" s="5"/>
      <x:c r="C325" s="5"/>
      <x:c r="D325" s="5"/>
      <x:c r="E325" s="10"/>
      <x:c r="F325" s="5"/>
      <x:c r="G325" s="7" t="str">
        <x:f>IF(COUNTA(A325:F325)=0,"",IF(OR(A325="",B325="",C325="",D325="",E325=""),"Completar datos",IF(COUNTIFS('Inventario'!$A$6:$A$105,B325,'Inventario'!$D$6:$D$105,C325)&lt;&gt;1,"Revisar SKU/sucursal",IF(OR(E325&lt;=0,MOD(E325,1)&lt;&gt;0,AND(D325&lt;&gt;"Entrada",D325&lt;&gt;"Salida")),"Revisar tipo/cantidad","Registrado"))))</x:f>
      </x:c>
    </x:row>
    <x:row r="326">
      <x:c r="A326" s="13"/>
      <x:c r="B326" s="5"/>
      <x:c r="C326" s="5"/>
      <x:c r="D326" s="5"/>
      <x:c r="E326" s="10"/>
      <x:c r="F326" s="5"/>
      <x:c r="G326" s="7" t="str">
        <x:f>IF(COUNTA(A326:F326)=0,"",IF(OR(A326="",B326="",C326="",D326="",E326=""),"Completar datos",IF(COUNTIFS('Inventario'!$A$6:$A$105,B326,'Inventario'!$D$6:$D$105,C326)&lt;&gt;1,"Revisar SKU/sucursal",IF(OR(E326&lt;=0,MOD(E326,1)&lt;&gt;0,AND(D326&lt;&gt;"Entrada",D326&lt;&gt;"Salida")),"Revisar tipo/cantidad","Registrado"))))</x:f>
      </x:c>
    </x:row>
    <x:row r="327">
      <x:c r="A327" s="13"/>
      <x:c r="B327" s="5"/>
      <x:c r="C327" s="5"/>
      <x:c r="D327" s="5"/>
      <x:c r="E327" s="10"/>
      <x:c r="F327" s="5"/>
      <x:c r="G327" s="7" t="str">
        <x:f>IF(COUNTA(A327:F327)=0,"",IF(OR(A327="",B327="",C327="",D327="",E327=""),"Completar datos",IF(COUNTIFS('Inventario'!$A$6:$A$105,B327,'Inventario'!$D$6:$D$105,C327)&lt;&gt;1,"Revisar SKU/sucursal",IF(OR(E327&lt;=0,MOD(E327,1)&lt;&gt;0,AND(D327&lt;&gt;"Entrada",D327&lt;&gt;"Salida")),"Revisar tipo/cantidad","Registrado"))))</x:f>
      </x:c>
    </x:row>
    <x:row r="328">
      <x:c r="A328" s="13"/>
      <x:c r="B328" s="5"/>
      <x:c r="C328" s="5"/>
      <x:c r="D328" s="5"/>
      <x:c r="E328" s="10"/>
      <x:c r="F328" s="5"/>
      <x:c r="G328" s="7" t="str">
        <x:f>IF(COUNTA(A328:F328)=0,"",IF(OR(A328="",B328="",C328="",D328="",E328=""),"Completar datos",IF(COUNTIFS('Inventario'!$A$6:$A$105,B328,'Inventario'!$D$6:$D$105,C328)&lt;&gt;1,"Revisar SKU/sucursal",IF(OR(E328&lt;=0,MOD(E328,1)&lt;&gt;0,AND(D328&lt;&gt;"Entrada",D328&lt;&gt;"Salida")),"Revisar tipo/cantidad","Registrado"))))</x:f>
      </x:c>
    </x:row>
    <x:row r="329">
      <x:c r="A329" s="13"/>
      <x:c r="B329" s="5"/>
      <x:c r="C329" s="5"/>
      <x:c r="D329" s="5"/>
      <x:c r="E329" s="10"/>
      <x:c r="F329" s="5"/>
      <x:c r="G329" s="7" t="str">
        <x:f>IF(COUNTA(A329:F329)=0,"",IF(OR(A329="",B329="",C329="",D329="",E329=""),"Completar datos",IF(COUNTIFS('Inventario'!$A$6:$A$105,B329,'Inventario'!$D$6:$D$105,C329)&lt;&gt;1,"Revisar SKU/sucursal",IF(OR(E329&lt;=0,MOD(E329,1)&lt;&gt;0,AND(D329&lt;&gt;"Entrada",D329&lt;&gt;"Salida")),"Revisar tipo/cantidad","Registrado"))))</x:f>
      </x:c>
    </x:row>
    <x:row r="330">
      <x:c r="A330" s="13"/>
      <x:c r="B330" s="5"/>
      <x:c r="C330" s="5"/>
      <x:c r="D330" s="5"/>
      <x:c r="E330" s="10"/>
      <x:c r="F330" s="5"/>
      <x:c r="G330" s="7" t="str">
        <x:f>IF(COUNTA(A330:F330)=0,"",IF(OR(A330="",B330="",C330="",D330="",E330=""),"Completar datos",IF(COUNTIFS('Inventario'!$A$6:$A$105,B330,'Inventario'!$D$6:$D$105,C330)&lt;&gt;1,"Revisar SKU/sucursal",IF(OR(E330&lt;=0,MOD(E330,1)&lt;&gt;0,AND(D330&lt;&gt;"Entrada",D330&lt;&gt;"Salida")),"Revisar tipo/cantidad","Registrado"))))</x:f>
      </x:c>
    </x:row>
    <x:row r="331">
      <x:c r="A331" s="13"/>
      <x:c r="B331" s="5"/>
      <x:c r="C331" s="5"/>
      <x:c r="D331" s="5"/>
      <x:c r="E331" s="10"/>
      <x:c r="F331" s="5"/>
      <x:c r="G331" s="7" t="str">
        <x:f>IF(COUNTA(A331:F331)=0,"",IF(OR(A331="",B331="",C331="",D331="",E331=""),"Completar datos",IF(COUNTIFS('Inventario'!$A$6:$A$105,B331,'Inventario'!$D$6:$D$105,C331)&lt;&gt;1,"Revisar SKU/sucursal",IF(OR(E331&lt;=0,MOD(E331,1)&lt;&gt;0,AND(D331&lt;&gt;"Entrada",D331&lt;&gt;"Salida")),"Revisar tipo/cantidad","Registrado"))))</x:f>
      </x:c>
    </x:row>
    <x:row r="332">
      <x:c r="A332" s="13"/>
      <x:c r="B332" s="5"/>
      <x:c r="C332" s="5"/>
      <x:c r="D332" s="5"/>
      <x:c r="E332" s="10"/>
      <x:c r="F332" s="5"/>
      <x:c r="G332" s="7" t="str">
        <x:f>IF(COUNTA(A332:F332)=0,"",IF(OR(A332="",B332="",C332="",D332="",E332=""),"Completar datos",IF(COUNTIFS('Inventario'!$A$6:$A$105,B332,'Inventario'!$D$6:$D$105,C332)&lt;&gt;1,"Revisar SKU/sucursal",IF(OR(E332&lt;=0,MOD(E332,1)&lt;&gt;0,AND(D332&lt;&gt;"Entrada",D332&lt;&gt;"Salida")),"Revisar tipo/cantidad","Registrado"))))</x:f>
      </x:c>
    </x:row>
    <x:row r="333">
      <x:c r="A333" s="13"/>
      <x:c r="B333" s="5"/>
      <x:c r="C333" s="5"/>
      <x:c r="D333" s="5"/>
      <x:c r="E333" s="10"/>
      <x:c r="F333" s="5"/>
      <x:c r="G333" s="7" t="str">
        <x:f>IF(COUNTA(A333:F333)=0,"",IF(OR(A333="",B333="",C333="",D333="",E333=""),"Completar datos",IF(COUNTIFS('Inventario'!$A$6:$A$105,B333,'Inventario'!$D$6:$D$105,C333)&lt;&gt;1,"Revisar SKU/sucursal",IF(OR(E333&lt;=0,MOD(E333,1)&lt;&gt;0,AND(D333&lt;&gt;"Entrada",D333&lt;&gt;"Salida")),"Revisar tipo/cantidad","Registrado"))))</x:f>
      </x:c>
    </x:row>
    <x:row r="334">
      <x:c r="A334" s="13"/>
      <x:c r="B334" s="5"/>
      <x:c r="C334" s="5"/>
      <x:c r="D334" s="5"/>
      <x:c r="E334" s="10"/>
      <x:c r="F334" s="5"/>
      <x:c r="G334" s="7" t="str">
        <x:f>IF(COUNTA(A334:F334)=0,"",IF(OR(A334="",B334="",C334="",D334="",E334=""),"Completar datos",IF(COUNTIFS('Inventario'!$A$6:$A$105,B334,'Inventario'!$D$6:$D$105,C334)&lt;&gt;1,"Revisar SKU/sucursal",IF(OR(E334&lt;=0,MOD(E334,1)&lt;&gt;0,AND(D334&lt;&gt;"Entrada",D334&lt;&gt;"Salida")),"Revisar tipo/cantidad","Registrado"))))</x:f>
      </x:c>
    </x:row>
    <x:row r="335">
      <x:c r="A335" s="13"/>
      <x:c r="B335" s="5"/>
      <x:c r="C335" s="5"/>
      <x:c r="D335" s="5"/>
      <x:c r="E335" s="10"/>
      <x:c r="F335" s="5"/>
      <x:c r="G335" s="7" t="str">
        <x:f>IF(COUNTA(A335:F335)=0,"",IF(OR(A335="",B335="",C335="",D335="",E335=""),"Completar datos",IF(COUNTIFS('Inventario'!$A$6:$A$105,B335,'Inventario'!$D$6:$D$105,C335)&lt;&gt;1,"Revisar SKU/sucursal",IF(OR(E335&lt;=0,MOD(E335,1)&lt;&gt;0,AND(D335&lt;&gt;"Entrada",D335&lt;&gt;"Salida")),"Revisar tipo/cantidad","Registrado"))))</x:f>
      </x:c>
    </x:row>
    <x:row r="336">
      <x:c r="A336" s="13"/>
      <x:c r="B336" s="5"/>
      <x:c r="C336" s="5"/>
      <x:c r="D336" s="5"/>
      <x:c r="E336" s="10"/>
      <x:c r="F336" s="5"/>
      <x:c r="G336" s="7" t="str">
        <x:f>IF(COUNTA(A336:F336)=0,"",IF(OR(A336="",B336="",C336="",D336="",E336=""),"Completar datos",IF(COUNTIFS('Inventario'!$A$6:$A$105,B336,'Inventario'!$D$6:$D$105,C336)&lt;&gt;1,"Revisar SKU/sucursal",IF(OR(E336&lt;=0,MOD(E336,1)&lt;&gt;0,AND(D336&lt;&gt;"Entrada",D336&lt;&gt;"Salida")),"Revisar tipo/cantidad","Registrado"))))</x:f>
      </x:c>
    </x:row>
    <x:row r="337">
      <x:c r="A337" s="13"/>
      <x:c r="B337" s="5"/>
      <x:c r="C337" s="5"/>
      <x:c r="D337" s="5"/>
      <x:c r="E337" s="10"/>
      <x:c r="F337" s="5"/>
      <x:c r="G337" s="7" t="str">
        <x:f>IF(COUNTA(A337:F337)=0,"",IF(OR(A337="",B337="",C337="",D337="",E337=""),"Completar datos",IF(COUNTIFS('Inventario'!$A$6:$A$105,B337,'Inventario'!$D$6:$D$105,C337)&lt;&gt;1,"Revisar SKU/sucursal",IF(OR(E337&lt;=0,MOD(E337,1)&lt;&gt;0,AND(D337&lt;&gt;"Entrada",D337&lt;&gt;"Salida")),"Revisar tipo/cantidad","Registrado"))))</x:f>
      </x:c>
    </x:row>
    <x:row r="338">
      <x:c r="A338" s="13"/>
      <x:c r="B338" s="5"/>
      <x:c r="C338" s="5"/>
      <x:c r="D338" s="5"/>
      <x:c r="E338" s="10"/>
      <x:c r="F338" s="5"/>
      <x:c r="G338" s="7" t="str">
        <x:f>IF(COUNTA(A338:F338)=0,"",IF(OR(A338="",B338="",C338="",D338="",E338=""),"Completar datos",IF(COUNTIFS('Inventario'!$A$6:$A$105,B338,'Inventario'!$D$6:$D$105,C338)&lt;&gt;1,"Revisar SKU/sucursal",IF(OR(E338&lt;=0,MOD(E338,1)&lt;&gt;0,AND(D338&lt;&gt;"Entrada",D338&lt;&gt;"Salida")),"Revisar tipo/cantidad","Registrado"))))</x:f>
      </x:c>
    </x:row>
    <x:row r="339">
      <x:c r="A339" s="13"/>
      <x:c r="B339" s="5"/>
      <x:c r="C339" s="5"/>
      <x:c r="D339" s="5"/>
      <x:c r="E339" s="10"/>
      <x:c r="F339" s="5"/>
      <x:c r="G339" s="7" t="str">
        <x:f>IF(COUNTA(A339:F339)=0,"",IF(OR(A339="",B339="",C339="",D339="",E339=""),"Completar datos",IF(COUNTIFS('Inventario'!$A$6:$A$105,B339,'Inventario'!$D$6:$D$105,C339)&lt;&gt;1,"Revisar SKU/sucursal",IF(OR(E339&lt;=0,MOD(E339,1)&lt;&gt;0,AND(D339&lt;&gt;"Entrada",D339&lt;&gt;"Salida")),"Revisar tipo/cantidad","Registrado"))))</x:f>
      </x:c>
    </x:row>
    <x:row r="340">
      <x:c r="A340" s="13"/>
      <x:c r="B340" s="5"/>
      <x:c r="C340" s="5"/>
      <x:c r="D340" s="5"/>
      <x:c r="E340" s="10"/>
      <x:c r="F340" s="5"/>
      <x:c r="G340" s="7" t="str">
        <x:f>IF(COUNTA(A340:F340)=0,"",IF(OR(A340="",B340="",C340="",D340="",E340=""),"Completar datos",IF(COUNTIFS('Inventario'!$A$6:$A$105,B340,'Inventario'!$D$6:$D$105,C340)&lt;&gt;1,"Revisar SKU/sucursal",IF(OR(E340&lt;=0,MOD(E340,1)&lt;&gt;0,AND(D340&lt;&gt;"Entrada",D340&lt;&gt;"Salida")),"Revisar tipo/cantidad","Registrado"))))</x:f>
      </x:c>
    </x:row>
    <x:row r="341">
      <x:c r="A341" s="13"/>
      <x:c r="B341" s="5"/>
      <x:c r="C341" s="5"/>
      <x:c r="D341" s="5"/>
      <x:c r="E341" s="10"/>
      <x:c r="F341" s="5"/>
      <x:c r="G341" s="7" t="str">
        <x:f>IF(COUNTA(A341:F341)=0,"",IF(OR(A341="",B341="",C341="",D341="",E341=""),"Completar datos",IF(COUNTIFS('Inventario'!$A$6:$A$105,B341,'Inventario'!$D$6:$D$105,C341)&lt;&gt;1,"Revisar SKU/sucursal",IF(OR(E341&lt;=0,MOD(E341,1)&lt;&gt;0,AND(D341&lt;&gt;"Entrada",D341&lt;&gt;"Salida")),"Revisar tipo/cantidad","Registrado"))))</x:f>
      </x:c>
    </x:row>
    <x:row r="342">
      <x:c r="A342" s="13"/>
      <x:c r="B342" s="5"/>
      <x:c r="C342" s="5"/>
      <x:c r="D342" s="5"/>
      <x:c r="E342" s="10"/>
      <x:c r="F342" s="5"/>
      <x:c r="G342" s="7" t="str">
        <x:f>IF(COUNTA(A342:F342)=0,"",IF(OR(A342="",B342="",C342="",D342="",E342=""),"Completar datos",IF(COUNTIFS('Inventario'!$A$6:$A$105,B342,'Inventario'!$D$6:$D$105,C342)&lt;&gt;1,"Revisar SKU/sucursal",IF(OR(E342&lt;=0,MOD(E342,1)&lt;&gt;0,AND(D342&lt;&gt;"Entrada",D342&lt;&gt;"Salida")),"Revisar tipo/cantidad","Registrado"))))</x:f>
      </x:c>
    </x:row>
    <x:row r="343">
      <x:c r="A343" s="13"/>
      <x:c r="B343" s="5"/>
      <x:c r="C343" s="5"/>
      <x:c r="D343" s="5"/>
      <x:c r="E343" s="10"/>
      <x:c r="F343" s="5"/>
      <x:c r="G343" s="7" t="str">
        <x:f>IF(COUNTA(A343:F343)=0,"",IF(OR(A343="",B343="",C343="",D343="",E343=""),"Completar datos",IF(COUNTIFS('Inventario'!$A$6:$A$105,B343,'Inventario'!$D$6:$D$105,C343)&lt;&gt;1,"Revisar SKU/sucursal",IF(OR(E343&lt;=0,MOD(E343,1)&lt;&gt;0,AND(D343&lt;&gt;"Entrada",D343&lt;&gt;"Salida")),"Revisar tipo/cantidad","Registrado"))))</x:f>
      </x:c>
    </x:row>
    <x:row r="344">
      <x:c r="A344" s="13"/>
      <x:c r="B344" s="5"/>
      <x:c r="C344" s="5"/>
      <x:c r="D344" s="5"/>
      <x:c r="E344" s="10"/>
      <x:c r="F344" s="5"/>
      <x:c r="G344" s="7" t="str">
        <x:f>IF(COUNTA(A344:F344)=0,"",IF(OR(A344="",B344="",C344="",D344="",E344=""),"Completar datos",IF(COUNTIFS('Inventario'!$A$6:$A$105,B344,'Inventario'!$D$6:$D$105,C344)&lt;&gt;1,"Revisar SKU/sucursal",IF(OR(E344&lt;=0,MOD(E344,1)&lt;&gt;0,AND(D344&lt;&gt;"Entrada",D344&lt;&gt;"Salida")),"Revisar tipo/cantidad","Registrado"))))</x:f>
      </x:c>
    </x:row>
    <x:row r="345">
      <x:c r="A345" s="13"/>
      <x:c r="B345" s="5"/>
      <x:c r="C345" s="5"/>
      <x:c r="D345" s="5"/>
      <x:c r="E345" s="10"/>
      <x:c r="F345" s="5"/>
      <x:c r="G345" s="7" t="str">
        <x:f>IF(COUNTA(A345:F345)=0,"",IF(OR(A345="",B345="",C345="",D345="",E345=""),"Completar datos",IF(COUNTIFS('Inventario'!$A$6:$A$105,B345,'Inventario'!$D$6:$D$105,C345)&lt;&gt;1,"Revisar SKU/sucursal",IF(OR(E345&lt;=0,MOD(E345,1)&lt;&gt;0,AND(D345&lt;&gt;"Entrada",D345&lt;&gt;"Salida")),"Revisar tipo/cantidad","Registrado"))))</x:f>
      </x:c>
    </x:row>
    <x:row r="346">
      <x:c r="A346" s="13"/>
      <x:c r="B346" s="5"/>
      <x:c r="C346" s="5"/>
      <x:c r="D346" s="5"/>
      <x:c r="E346" s="10"/>
      <x:c r="F346" s="5"/>
      <x:c r="G346" s="7" t="str">
        <x:f>IF(COUNTA(A346:F346)=0,"",IF(OR(A346="",B346="",C346="",D346="",E346=""),"Completar datos",IF(COUNTIFS('Inventario'!$A$6:$A$105,B346,'Inventario'!$D$6:$D$105,C346)&lt;&gt;1,"Revisar SKU/sucursal",IF(OR(E346&lt;=0,MOD(E346,1)&lt;&gt;0,AND(D346&lt;&gt;"Entrada",D346&lt;&gt;"Salida")),"Revisar tipo/cantidad","Registrado"))))</x:f>
      </x:c>
    </x:row>
    <x:row r="347">
      <x:c r="A347" s="13"/>
      <x:c r="B347" s="5"/>
      <x:c r="C347" s="5"/>
      <x:c r="D347" s="5"/>
      <x:c r="E347" s="10"/>
      <x:c r="F347" s="5"/>
      <x:c r="G347" s="7" t="str">
        <x:f>IF(COUNTA(A347:F347)=0,"",IF(OR(A347="",B347="",C347="",D347="",E347=""),"Completar datos",IF(COUNTIFS('Inventario'!$A$6:$A$105,B347,'Inventario'!$D$6:$D$105,C347)&lt;&gt;1,"Revisar SKU/sucursal",IF(OR(E347&lt;=0,MOD(E347,1)&lt;&gt;0,AND(D347&lt;&gt;"Entrada",D347&lt;&gt;"Salida")),"Revisar tipo/cantidad","Registrado"))))</x:f>
      </x:c>
    </x:row>
    <x:row r="348">
      <x:c r="A348" s="13"/>
      <x:c r="B348" s="5"/>
      <x:c r="C348" s="5"/>
      <x:c r="D348" s="5"/>
      <x:c r="E348" s="10"/>
      <x:c r="F348" s="5"/>
      <x:c r="G348" s="7" t="str">
        <x:f>IF(COUNTA(A348:F348)=0,"",IF(OR(A348="",B348="",C348="",D348="",E348=""),"Completar datos",IF(COUNTIFS('Inventario'!$A$6:$A$105,B348,'Inventario'!$D$6:$D$105,C348)&lt;&gt;1,"Revisar SKU/sucursal",IF(OR(E348&lt;=0,MOD(E348,1)&lt;&gt;0,AND(D348&lt;&gt;"Entrada",D348&lt;&gt;"Salida")),"Revisar tipo/cantidad","Registrado"))))</x:f>
      </x:c>
    </x:row>
    <x:row r="349">
      <x:c r="A349" s="13"/>
      <x:c r="B349" s="5"/>
      <x:c r="C349" s="5"/>
      <x:c r="D349" s="5"/>
      <x:c r="E349" s="10"/>
      <x:c r="F349" s="5"/>
      <x:c r="G349" s="7" t="str">
        <x:f>IF(COUNTA(A349:F349)=0,"",IF(OR(A349="",B349="",C349="",D349="",E349=""),"Completar datos",IF(COUNTIFS('Inventario'!$A$6:$A$105,B349,'Inventario'!$D$6:$D$105,C349)&lt;&gt;1,"Revisar SKU/sucursal",IF(OR(E349&lt;=0,MOD(E349,1)&lt;&gt;0,AND(D349&lt;&gt;"Entrada",D349&lt;&gt;"Salida")),"Revisar tipo/cantidad","Registrado"))))</x:f>
      </x:c>
    </x:row>
    <x:row r="350">
      <x:c r="A350" s="13"/>
      <x:c r="B350" s="5"/>
      <x:c r="C350" s="5"/>
      <x:c r="D350" s="5"/>
      <x:c r="E350" s="10"/>
      <x:c r="F350" s="5"/>
      <x:c r="G350" s="7" t="str">
        <x:f>IF(COUNTA(A350:F350)=0,"",IF(OR(A350="",B350="",C350="",D350="",E350=""),"Completar datos",IF(COUNTIFS('Inventario'!$A$6:$A$105,B350,'Inventario'!$D$6:$D$105,C350)&lt;&gt;1,"Revisar SKU/sucursal",IF(OR(E350&lt;=0,MOD(E350,1)&lt;&gt;0,AND(D350&lt;&gt;"Entrada",D350&lt;&gt;"Salida")),"Revisar tipo/cantidad","Registrado"))))</x:f>
      </x:c>
    </x:row>
    <x:row r="351">
      <x:c r="A351" s="13"/>
      <x:c r="B351" s="5"/>
      <x:c r="C351" s="5"/>
      <x:c r="D351" s="5"/>
      <x:c r="E351" s="10"/>
      <x:c r="F351" s="5"/>
      <x:c r="G351" s="7" t="str">
        <x:f>IF(COUNTA(A351:F351)=0,"",IF(OR(A351="",B351="",C351="",D351="",E351=""),"Completar datos",IF(COUNTIFS('Inventario'!$A$6:$A$105,B351,'Inventario'!$D$6:$D$105,C351)&lt;&gt;1,"Revisar SKU/sucursal",IF(OR(E351&lt;=0,MOD(E351,1)&lt;&gt;0,AND(D351&lt;&gt;"Entrada",D351&lt;&gt;"Salida")),"Revisar tipo/cantidad","Registrado"))))</x:f>
      </x:c>
    </x:row>
    <x:row r="352">
      <x:c r="A352" s="13"/>
      <x:c r="B352" s="5"/>
      <x:c r="C352" s="5"/>
      <x:c r="D352" s="5"/>
      <x:c r="E352" s="10"/>
      <x:c r="F352" s="5"/>
      <x:c r="G352" s="7" t="str">
        <x:f>IF(COUNTA(A352:F352)=0,"",IF(OR(A352="",B352="",C352="",D352="",E352=""),"Completar datos",IF(COUNTIFS('Inventario'!$A$6:$A$105,B352,'Inventario'!$D$6:$D$105,C352)&lt;&gt;1,"Revisar SKU/sucursal",IF(OR(E352&lt;=0,MOD(E352,1)&lt;&gt;0,AND(D352&lt;&gt;"Entrada",D352&lt;&gt;"Salida")),"Revisar tipo/cantidad","Registrado"))))</x:f>
      </x:c>
    </x:row>
    <x:row r="353">
      <x:c r="A353" s="13"/>
      <x:c r="B353" s="5"/>
      <x:c r="C353" s="5"/>
      <x:c r="D353" s="5"/>
      <x:c r="E353" s="10"/>
      <x:c r="F353" s="5"/>
      <x:c r="G353" s="7" t="str">
        <x:f>IF(COUNTA(A353:F353)=0,"",IF(OR(A353="",B353="",C353="",D353="",E353=""),"Completar datos",IF(COUNTIFS('Inventario'!$A$6:$A$105,B353,'Inventario'!$D$6:$D$105,C353)&lt;&gt;1,"Revisar SKU/sucursal",IF(OR(E353&lt;=0,MOD(E353,1)&lt;&gt;0,AND(D353&lt;&gt;"Entrada",D353&lt;&gt;"Salida")),"Revisar tipo/cantidad","Registrado"))))</x:f>
      </x:c>
    </x:row>
    <x:row r="354">
      <x:c r="A354" s="13"/>
      <x:c r="B354" s="5"/>
      <x:c r="C354" s="5"/>
      <x:c r="D354" s="5"/>
      <x:c r="E354" s="10"/>
      <x:c r="F354" s="5"/>
      <x:c r="G354" s="7" t="str">
        <x:f>IF(COUNTA(A354:F354)=0,"",IF(OR(A354="",B354="",C354="",D354="",E354=""),"Completar datos",IF(COUNTIFS('Inventario'!$A$6:$A$105,B354,'Inventario'!$D$6:$D$105,C354)&lt;&gt;1,"Revisar SKU/sucursal",IF(OR(E354&lt;=0,MOD(E354,1)&lt;&gt;0,AND(D354&lt;&gt;"Entrada",D354&lt;&gt;"Salida")),"Revisar tipo/cantidad","Registrado"))))</x:f>
      </x:c>
    </x:row>
    <x:row r="355">
      <x:c r="A355" s="13"/>
      <x:c r="B355" s="5"/>
      <x:c r="C355" s="5"/>
      <x:c r="D355" s="5"/>
      <x:c r="E355" s="10"/>
      <x:c r="F355" s="5"/>
      <x:c r="G355" s="7" t="str">
        <x:f>IF(COUNTA(A355:F355)=0,"",IF(OR(A355="",B355="",C355="",D355="",E355=""),"Completar datos",IF(COUNTIFS('Inventario'!$A$6:$A$105,B355,'Inventario'!$D$6:$D$105,C355)&lt;&gt;1,"Revisar SKU/sucursal",IF(OR(E355&lt;=0,MOD(E355,1)&lt;&gt;0,AND(D355&lt;&gt;"Entrada",D355&lt;&gt;"Salida")),"Revisar tipo/cantidad","Registrado"))))</x:f>
      </x:c>
    </x:row>
    <x:row r="356">
      <x:c r="A356" s="13"/>
      <x:c r="B356" s="5"/>
      <x:c r="C356" s="5"/>
      <x:c r="D356" s="5"/>
      <x:c r="E356" s="10"/>
      <x:c r="F356" s="5"/>
      <x:c r="G356" s="7" t="str">
        <x:f>IF(COUNTA(A356:F356)=0,"",IF(OR(A356="",B356="",C356="",D356="",E356=""),"Completar datos",IF(COUNTIFS('Inventario'!$A$6:$A$105,B356,'Inventario'!$D$6:$D$105,C356)&lt;&gt;1,"Revisar SKU/sucursal",IF(OR(E356&lt;=0,MOD(E356,1)&lt;&gt;0,AND(D356&lt;&gt;"Entrada",D356&lt;&gt;"Salida")),"Revisar tipo/cantidad","Registrado"))))</x:f>
      </x:c>
    </x:row>
    <x:row r="357">
      <x:c r="A357" s="13"/>
      <x:c r="B357" s="5"/>
      <x:c r="C357" s="5"/>
      <x:c r="D357" s="5"/>
      <x:c r="E357" s="10"/>
      <x:c r="F357" s="5"/>
      <x:c r="G357" s="7" t="str">
        <x:f>IF(COUNTA(A357:F357)=0,"",IF(OR(A357="",B357="",C357="",D357="",E357=""),"Completar datos",IF(COUNTIFS('Inventario'!$A$6:$A$105,B357,'Inventario'!$D$6:$D$105,C357)&lt;&gt;1,"Revisar SKU/sucursal",IF(OR(E357&lt;=0,MOD(E357,1)&lt;&gt;0,AND(D357&lt;&gt;"Entrada",D357&lt;&gt;"Salida")),"Revisar tipo/cantidad","Registrado"))))</x:f>
      </x:c>
    </x:row>
    <x:row r="358">
      <x:c r="A358" s="13"/>
      <x:c r="B358" s="5"/>
      <x:c r="C358" s="5"/>
      <x:c r="D358" s="5"/>
      <x:c r="E358" s="10"/>
      <x:c r="F358" s="5"/>
      <x:c r="G358" s="7" t="str">
        <x:f>IF(COUNTA(A358:F358)=0,"",IF(OR(A358="",B358="",C358="",D358="",E358=""),"Completar datos",IF(COUNTIFS('Inventario'!$A$6:$A$105,B358,'Inventario'!$D$6:$D$105,C358)&lt;&gt;1,"Revisar SKU/sucursal",IF(OR(E358&lt;=0,MOD(E358,1)&lt;&gt;0,AND(D358&lt;&gt;"Entrada",D358&lt;&gt;"Salida")),"Revisar tipo/cantidad","Registrado"))))</x:f>
      </x:c>
    </x:row>
    <x:row r="359">
      <x:c r="A359" s="13"/>
      <x:c r="B359" s="5"/>
      <x:c r="C359" s="5"/>
      <x:c r="D359" s="5"/>
      <x:c r="E359" s="10"/>
      <x:c r="F359" s="5"/>
      <x:c r="G359" s="7" t="str">
        <x:f>IF(COUNTA(A359:F359)=0,"",IF(OR(A359="",B359="",C359="",D359="",E359=""),"Completar datos",IF(COUNTIFS('Inventario'!$A$6:$A$105,B359,'Inventario'!$D$6:$D$105,C359)&lt;&gt;1,"Revisar SKU/sucursal",IF(OR(E359&lt;=0,MOD(E359,1)&lt;&gt;0,AND(D359&lt;&gt;"Entrada",D359&lt;&gt;"Salida")),"Revisar tipo/cantidad","Registrado"))))</x:f>
      </x:c>
    </x:row>
    <x:row r="360">
      <x:c r="A360" s="13"/>
      <x:c r="B360" s="5"/>
      <x:c r="C360" s="5"/>
      <x:c r="D360" s="5"/>
      <x:c r="E360" s="10"/>
      <x:c r="F360" s="5"/>
      <x:c r="G360" s="7" t="str">
        <x:f>IF(COUNTA(A360:F360)=0,"",IF(OR(A360="",B360="",C360="",D360="",E360=""),"Completar datos",IF(COUNTIFS('Inventario'!$A$6:$A$105,B360,'Inventario'!$D$6:$D$105,C360)&lt;&gt;1,"Revisar SKU/sucursal",IF(OR(E360&lt;=0,MOD(E360,1)&lt;&gt;0,AND(D360&lt;&gt;"Entrada",D360&lt;&gt;"Salida")),"Revisar tipo/cantidad","Registrado"))))</x:f>
      </x:c>
    </x:row>
    <x:row r="361">
      <x:c r="A361" s="13"/>
      <x:c r="B361" s="5"/>
      <x:c r="C361" s="5"/>
      <x:c r="D361" s="5"/>
      <x:c r="E361" s="10"/>
      <x:c r="F361" s="5"/>
      <x:c r="G361" s="7" t="str">
        <x:f>IF(COUNTA(A361:F361)=0,"",IF(OR(A361="",B361="",C361="",D361="",E361=""),"Completar datos",IF(COUNTIFS('Inventario'!$A$6:$A$105,B361,'Inventario'!$D$6:$D$105,C361)&lt;&gt;1,"Revisar SKU/sucursal",IF(OR(E361&lt;=0,MOD(E361,1)&lt;&gt;0,AND(D361&lt;&gt;"Entrada",D361&lt;&gt;"Salida")),"Revisar tipo/cantidad","Registrado"))))</x:f>
      </x:c>
    </x:row>
    <x:row r="362">
      <x:c r="A362" s="13"/>
      <x:c r="B362" s="5"/>
      <x:c r="C362" s="5"/>
      <x:c r="D362" s="5"/>
      <x:c r="E362" s="10"/>
      <x:c r="F362" s="5"/>
      <x:c r="G362" s="7" t="str">
        <x:f>IF(COUNTA(A362:F362)=0,"",IF(OR(A362="",B362="",C362="",D362="",E362=""),"Completar datos",IF(COUNTIFS('Inventario'!$A$6:$A$105,B362,'Inventario'!$D$6:$D$105,C362)&lt;&gt;1,"Revisar SKU/sucursal",IF(OR(E362&lt;=0,MOD(E362,1)&lt;&gt;0,AND(D362&lt;&gt;"Entrada",D362&lt;&gt;"Salida")),"Revisar tipo/cantidad","Registrado"))))</x:f>
      </x:c>
    </x:row>
    <x:row r="363">
      <x:c r="A363" s="13"/>
      <x:c r="B363" s="5"/>
      <x:c r="C363" s="5"/>
      <x:c r="D363" s="5"/>
      <x:c r="E363" s="10"/>
      <x:c r="F363" s="5"/>
      <x:c r="G363" s="7" t="str">
        <x:f>IF(COUNTA(A363:F363)=0,"",IF(OR(A363="",B363="",C363="",D363="",E363=""),"Completar datos",IF(COUNTIFS('Inventario'!$A$6:$A$105,B363,'Inventario'!$D$6:$D$105,C363)&lt;&gt;1,"Revisar SKU/sucursal",IF(OR(E363&lt;=0,MOD(E363,1)&lt;&gt;0,AND(D363&lt;&gt;"Entrada",D363&lt;&gt;"Salida")),"Revisar tipo/cantidad","Registrado"))))</x:f>
      </x:c>
    </x:row>
    <x:row r="364">
      <x:c r="A364" s="13"/>
      <x:c r="B364" s="5"/>
      <x:c r="C364" s="5"/>
      <x:c r="D364" s="5"/>
      <x:c r="E364" s="10"/>
      <x:c r="F364" s="5"/>
      <x:c r="G364" s="7" t="str">
        <x:f>IF(COUNTA(A364:F364)=0,"",IF(OR(A364="",B364="",C364="",D364="",E364=""),"Completar datos",IF(COUNTIFS('Inventario'!$A$6:$A$105,B364,'Inventario'!$D$6:$D$105,C364)&lt;&gt;1,"Revisar SKU/sucursal",IF(OR(E364&lt;=0,MOD(E364,1)&lt;&gt;0,AND(D364&lt;&gt;"Entrada",D364&lt;&gt;"Salida")),"Revisar tipo/cantidad","Registrado"))))</x:f>
      </x:c>
    </x:row>
    <x:row r="365">
      <x:c r="A365" s="13"/>
      <x:c r="B365" s="5"/>
      <x:c r="C365" s="5"/>
      <x:c r="D365" s="5"/>
      <x:c r="E365" s="10"/>
      <x:c r="F365" s="5"/>
      <x:c r="G365" s="7" t="str">
        <x:f>IF(COUNTA(A365:F365)=0,"",IF(OR(A365="",B365="",C365="",D365="",E365=""),"Completar datos",IF(COUNTIFS('Inventario'!$A$6:$A$105,B365,'Inventario'!$D$6:$D$105,C365)&lt;&gt;1,"Revisar SKU/sucursal",IF(OR(E365&lt;=0,MOD(E365,1)&lt;&gt;0,AND(D365&lt;&gt;"Entrada",D365&lt;&gt;"Salida")),"Revisar tipo/cantidad","Registrado"))))</x:f>
      </x:c>
    </x:row>
    <x:row r="366">
      <x:c r="A366" s="13"/>
      <x:c r="B366" s="5"/>
      <x:c r="C366" s="5"/>
      <x:c r="D366" s="5"/>
      <x:c r="E366" s="10"/>
      <x:c r="F366" s="5"/>
      <x:c r="G366" s="7" t="str">
        <x:f>IF(COUNTA(A366:F366)=0,"",IF(OR(A366="",B366="",C366="",D366="",E366=""),"Completar datos",IF(COUNTIFS('Inventario'!$A$6:$A$105,B366,'Inventario'!$D$6:$D$105,C366)&lt;&gt;1,"Revisar SKU/sucursal",IF(OR(E366&lt;=0,MOD(E366,1)&lt;&gt;0,AND(D366&lt;&gt;"Entrada",D366&lt;&gt;"Salida")),"Revisar tipo/cantidad","Registrado"))))</x:f>
      </x:c>
    </x:row>
    <x:row r="367">
      <x:c r="A367" s="13"/>
      <x:c r="B367" s="5"/>
      <x:c r="C367" s="5"/>
      <x:c r="D367" s="5"/>
      <x:c r="E367" s="10"/>
      <x:c r="F367" s="5"/>
      <x:c r="G367" s="7" t="str">
        <x:f>IF(COUNTA(A367:F367)=0,"",IF(OR(A367="",B367="",C367="",D367="",E367=""),"Completar datos",IF(COUNTIFS('Inventario'!$A$6:$A$105,B367,'Inventario'!$D$6:$D$105,C367)&lt;&gt;1,"Revisar SKU/sucursal",IF(OR(E367&lt;=0,MOD(E367,1)&lt;&gt;0,AND(D367&lt;&gt;"Entrada",D367&lt;&gt;"Salida")),"Revisar tipo/cantidad","Registrado"))))</x:f>
      </x:c>
    </x:row>
    <x:row r="368">
      <x:c r="A368" s="13"/>
      <x:c r="B368" s="5"/>
      <x:c r="C368" s="5"/>
      <x:c r="D368" s="5"/>
      <x:c r="E368" s="10"/>
      <x:c r="F368" s="5"/>
      <x:c r="G368" s="7" t="str">
        <x:f>IF(COUNTA(A368:F368)=0,"",IF(OR(A368="",B368="",C368="",D368="",E368=""),"Completar datos",IF(COUNTIFS('Inventario'!$A$6:$A$105,B368,'Inventario'!$D$6:$D$105,C368)&lt;&gt;1,"Revisar SKU/sucursal",IF(OR(E368&lt;=0,MOD(E368,1)&lt;&gt;0,AND(D368&lt;&gt;"Entrada",D368&lt;&gt;"Salida")),"Revisar tipo/cantidad","Registrado"))))</x:f>
      </x:c>
    </x:row>
    <x:row r="369">
      <x:c r="A369" s="13"/>
      <x:c r="B369" s="5"/>
      <x:c r="C369" s="5"/>
      <x:c r="D369" s="5"/>
      <x:c r="E369" s="10"/>
      <x:c r="F369" s="5"/>
      <x:c r="G369" s="7" t="str">
        <x:f>IF(COUNTA(A369:F369)=0,"",IF(OR(A369="",B369="",C369="",D369="",E369=""),"Completar datos",IF(COUNTIFS('Inventario'!$A$6:$A$105,B369,'Inventario'!$D$6:$D$105,C369)&lt;&gt;1,"Revisar SKU/sucursal",IF(OR(E369&lt;=0,MOD(E369,1)&lt;&gt;0,AND(D369&lt;&gt;"Entrada",D369&lt;&gt;"Salida")),"Revisar tipo/cantidad","Registrado"))))</x:f>
      </x:c>
    </x:row>
    <x:row r="370">
      <x:c r="A370" s="13"/>
      <x:c r="B370" s="5"/>
      <x:c r="C370" s="5"/>
      <x:c r="D370" s="5"/>
      <x:c r="E370" s="10"/>
      <x:c r="F370" s="5"/>
      <x:c r="G370" s="7" t="str">
        <x:f>IF(COUNTA(A370:F370)=0,"",IF(OR(A370="",B370="",C370="",D370="",E370=""),"Completar datos",IF(COUNTIFS('Inventario'!$A$6:$A$105,B370,'Inventario'!$D$6:$D$105,C370)&lt;&gt;1,"Revisar SKU/sucursal",IF(OR(E370&lt;=0,MOD(E370,1)&lt;&gt;0,AND(D370&lt;&gt;"Entrada",D370&lt;&gt;"Salida")),"Revisar tipo/cantidad","Registrado"))))</x:f>
      </x:c>
    </x:row>
    <x:row r="371">
      <x:c r="A371" s="13"/>
      <x:c r="B371" s="5"/>
      <x:c r="C371" s="5"/>
      <x:c r="D371" s="5"/>
      <x:c r="E371" s="10"/>
      <x:c r="F371" s="5"/>
      <x:c r="G371" s="7" t="str">
        <x:f>IF(COUNTA(A371:F371)=0,"",IF(OR(A371="",B371="",C371="",D371="",E371=""),"Completar datos",IF(COUNTIFS('Inventario'!$A$6:$A$105,B371,'Inventario'!$D$6:$D$105,C371)&lt;&gt;1,"Revisar SKU/sucursal",IF(OR(E371&lt;=0,MOD(E371,1)&lt;&gt;0,AND(D371&lt;&gt;"Entrada",D371&lt;&gt;"Salida")),"Revisar tipo/cantidad","Registrado"))))</x:f>
      </x:c>
    </x:row>
    <x:row r="372">
      <x:c r="A372" s="13"/>
      <x:c r="B372" s="5"/>
      <x:c r="C372" s="5"/>
      <x:c r="D372" s="5"/>
      <x:c r="E372" s="10"/>
      <x:c r="F372" s="5"/>
      <x:c r="G372" s="7" t="str">
        <x:f>IF(COUNTA(A372:F372)=0,"",IF(OR(A372="",B372="",C372="",D372="",E372=""),"Completar datos",IF(COUNTIFS('Inventario'!$A$6:$A$105,B372,'Inventario'!$D$6:$D$105,C372)&lt;&gt;1,"Revisar SKU/sucursal",IF(OR(E372&lt;=0,MOD(E372,1)&lt;&gt;0,AND(D372&lt;&gt;"Entrada",D372&lt;&gt;"Salida")),"Revisar tipo/cantidad","Registrado"))))</x:f>
      </x:c>
    </x:row>
    <x:row r="373">
      <x:c r="A373" s="13"/>
      <x:c r="B373" s="5"/>
      <x:c r="C373" s="5"/>
      <x:c r="D373" s="5"/>
      <x:c r="E373" s="10"/>
      <x:c r="F373" s="5"/>
      <x:c r="G373" s="7" t="str">
        <x:f>IF(COUNTA(A373:F373)=0,"",IF(OR(A373="",B373="",C373="",D373="",E373=""),"Completar datos",IF(COUNTIFS('Inventario'!$A$6:$A$105,B373,'Inventario'!$D$6:$D$105,C373)&lt;&gt;1,"Revisar SKU/sucursal",IF(OR(E373&lt;=0,MOD(E373,1)&lt;&gt;0,AND(D373&lt;&gt;"Entrada",D373&lt;&gt;"Salida")),"Revisar tipo/cantidad","Registrado"))))</x:f>
      </x:c>
    </x:row>
    <x:row r="374">
      <x:c r="A374" s="13"/>
      <x:c r="B374" s="5"/>
      <x:c r="C374" s="5"/>
      <x:c r="D374" s="5"/>
      <x:c r="E374" s="10"/>
      <x:c r="F374" s="5"/>
      <x:c r="G374" s="7" t="str">
        <x:f>IF(COUNTA(A374:F374)=0,"",IF(OR(A374="",B374="",C374="",D374="",E374=""),"Completar datos",IF(COUNTIFS('Inventario'!$A$6:$A$105,B374,'Inventario'!$D$6:$D$105,C374)&lt;&gt;1,"Revisar SKU/sucursal",IF(OR(E374&lt;=0,MOD(E374,1)&lt;&gt;0,AND(D374&lt;&gt;"Entrada",D374&lt;&gt;"Salida")),"Revisar tipo/cantidad","Registrado"))))</x:f>
      </x:c>
    </x:row>
    <x:row r="375">
      <x:c r="A375" s="13"/>
      <x:c r="B375" s="5"/>
      <x:c r="C375" s="5"/>
      <x:c r="D375" s="5"/>
      <x:c r="E375" s="10"/>
      <x:c r="F375" s="5"/>
      <x:c r="G375" s="7" t="str">
        <x:f>IF(COUNTA(A375:F375)=0,"",IF(OR(A375="",B375="",C375="",D375="",E375=""),"Completar datos",IF(COUNTIFS('Inventario'!$A$6:$A$105,B375,'Inventario'!$D$6:$D$105,C375)&lt;&gt;1,"Revisar SKU/sucursal",IF(OR(E375&lt;=0,MOD(E375,1)&lt;&gt;0,AND(D375&lt;&gt;"Entrada",D375&lt;&gt;"Salida")),"Revisar tipo/cantidad","Registrado"))))</x:f>
      </x:c>
    </x:row>
    <x:row r="376">
      <x:c r="A376" s="13"/>
      <x:c r="B376" s="5"/>
      <x:c r="C376" s="5"/>
      <x:c r="D376" s="5"/>
      <x:c r="E376" s="10"/>
      <x:c r="F376" s="5"/>
      <x:c r="G376" s="7" t="str">
        <x:f>IF(COUNTA(A376:F376)=0,"",IF(OR(A376="",B376="",C376="",D376="",E376=""),"Completar datos",IF(COUNTIFS('Inventario'!$A$6:$A$105,B376,'Inventario'!$D$6:$D$105,C376)&lt;&gt;1,"Revisar SKU/sucursal",IF(OR(E376&lt;=0,MOD(E376,1)&lt;&gt;0,AND(D376&lt;&gt;"Entrada",D376&lt;&gt;"Salida")),"Revisar tipo/cantidad","Registrado"))))</x:f>
      </x:c>
    </x:row>
    <x:row r="377">
      <x:c r="A377" s="13"/>
      <x:c r="B377" s="5"/>
      <x:c r="C377" s="5"/>
      <x:c r="D377" s="5"/>
      <x:c r="E377" s="10"/>
      <x:c r="F377" s="5"/>
      <x:c r="G377" s="7" t="str">
        <x:f>IF(COUNTA(A377:F377)=0,"",IF(OR(A377="",B377="",C377="",D377="",E377=""),"Completar datos",IF(COUNTIFS('Inventario'!$A$6:$A$105,B377,'Inventario'!$D$6:$D$105,C377)&lt;&gt;1,"Revisar SKU/sucursal",IF(OR(E377&lt;=0,MOD(E377,1)&lt;&gt;0,AND(D377&lt;&gt;"Entrada",D377&lt;&gt;"Salida")),"Revisar tipo/cantidad","Registrado"))))</x:f>
      </x:c>
    </x:row>
    <x:row r="378">
      <x:c r="A378" s="13"/>
      <x:c r="B378" s="5"/>
      <x:c r="C378" s="5"/>
      <x:c r="D378" s="5"/>
      <x:c r="E378" s="10"/>
      <x:c r="F378" s="5"/>
      <x:c r="G378" s="7" t="str">
        <x:f>IF(COUNTA(A378:F378)=0,"",IF(OR(A378="",B378="",C378="",D378="",E378=""),"Completar datos",IF(COUNTIFS('Inventario'!$A$6:$A$105,B378,'Inventario'!$D$6:$D$105,C378)&lt;&gt;1,"Revisar SKU/sucursal",IF(OR(E378&lt;=0,MOD(E378,1)&lt;&gt;0,AND(D378&lt;&gt;"Entrada",D378&lt;&gt;"Salida")),"Revisar tipo/cantidad","Registrado"))))</x:f>
      </x:c>
    </x:row>
    <x:row r="379">
      <x:c r="A379" s="13"/>
      <x:c r="B379" s="5"/>
      <x:c r="C379" s="5"/>
      <x:c r="D379" s="5"/>
      <x:c r="E379" s="10"/>
      <x:c r="F379" s="5"/>
      <x:c r="G379" s="7" t="str">
        <x:f>IF(COUNTA(A379:F379)=0,"",IF(OR(A379="",B379="",C379="",D379="",E379=""),"Completar datos",IF(COUNTIFS('Inventario'!$A$6:$A$105,B379,'Inventario'!$D$6:$D$105,C379)&lt;&gt;1,"Revisar SKU/sucursal",IF(OR(E379&lt;=0,MOD(E379,1)&lt;&gt;0,AND(D379&lt;&gt;"Entrada",D379&lt;&gt;"Salida")),"Revisar tipo/cantidad","Registrado"))))</x:f>
      </x:c>
    </x:row>
    <x:row r="380">
      <x:c r="A380" s="13"/>
      <x:c r="B380" s="5"/>
      <x:c r="C380" s="5"/>
      <x:c r="D380" s="5"/>
      <x:c r="E380" s="10"/>
      <x:c r="F380" s="5"/>
      <x:c r="G380" s="7" t="str">
        <x:f>IF(COUNTA(A380:F380)=0,"",IF(OR(A380="",B380="",C380="",D380="",E380=""),"Completar datos",IF(COUNTIFS('Inventario'!$A$6:$A$105,B380,'Inventario'!$D$6:$D$105,C380)&lt;&gt;1,"Revisar SKU/sucursal",IF(OR(E380&lt;=0,MOD(E380,1)&lt;&gt;0,AND(D380&lt;&gt;"Entrada",D380&lt;&gt;"Salida")),"Revisar tipo/cantidad","Registrado"))))</x:f>
      </x:c>
    </x:row>
    <x:row r="381">
      <x:c r="A381" s="13"/>
      <x:c r="B381" s="5"/>
      <x:c r="C381" s="5"/>
      <x:c r="D381" s="5"/>
      <x:c r="E381" s="10"/>
      <x:c r="F381" s="5"/>
      <x:c r="G381" s="7" t="str">
        <x:f>IF(COUNTA(A381:F381)=0,"",IF(OR(A381="",B381="",C381="",D381="",E381=""),"Completar datos",IF(COUNTIFS('Inventario'!$A$6:$A$105,B381,'Inventario'!$D$6:$D$105,C381)&lt;&gt;1,"Revisar SKU/sucursal",IF(OR(E381&lt;=0,MOD(E381,1)&lt;&gt;0,AND(D381&lt;&gt;"Entrada",D381&lt;&gt;"Salida")),"Revisar tipo/cantidad","Registrado"))))</x:f>
      </x:c>
    </x:row>
    <x:row r="382">
      <x:c r="A382" s="13"/>
      <x:c r="B382" s="5"/>
      <x:c r="C382" s="5"/>
      <x:c r="D382" s="5"/>
      <x:c r="E382" s="10"/>
      <x:c r="F382" s="5"/>
      <x:c r="G382" s="7" t="str">
        <x:f>IF(COUNTA(A382:F382)=0,"",IF(OR(A382="",B382="",C382="",D382="",E382=""),"Completar datos",IF(COUNTIFS('Inventario'!$A$6:$A$105,B382,'Inventario'!$D$6:$D$105,C382)&lt;&gt;1,"Revisar SKU/sucursal",IF(OR(E382&lt;=0,MOD(E382,1)&lt;&gt;0,AND(D382&lt;&gt;"Entrada",D382&lt;&gt;"Salida")),"Revisar tipo/cantidad","Registrado"))))</x:f>
      </x:c>
    </x:row>
    <x:row r="383">
      <x:c r="A383" s="13"/>
      <x:c r="B383" s="5"/>
      <x:c r="C383" s="5"/>
      <x:c r="D383" s="5"/>
      <x:c r="E383" s="10"/>
      <x:c r="F383" s="5"/>
      <x:c r="G383" s="7" t="str">
        <x:f>IF(COUNTA(A383:F383)=0,"",IF(OR(A383="",B383="",C383="",D383="",E383=""),"Completar datos",IF(COUNTIFS('Inventario'!$A$6:$A$105,B383,'Inventario'!$D$6:$D$105,C383)&lt;&gt;1,"Revisar SKU/sucursal",IF(OR(E383&lt;=0,MOD(E383,1)&lt;&gt;0,AND(D383&lt;&gt;"Entrada",D383&lt;&gt;"Salida")),"Revisar tipo/cantidad","Registrado"))))</x:f>
      </x:c>
    </x:row>
    <x:row r="384">
      <x:c r="A384" s="13"/>
      <x:c r="B384" s="5"/>
      <x:c r="C384" s="5"/>
      <x:c r="D384" s="5"/>
      <x:c r="E384" s="10"/>
      <x:c r="F384" s="5"/>
      <x:c r="G384" s="7" t="str">
        <x:f>IF(COUNTA(A384:F384)=0,"",IF(OR(A384="",B384="",C384="",D384="",E384=""),"Completar datos",IF(COUNTIFS('Inventario'!$A$6:$A$105,B384,'Inventario'!$D$6:$D$105,C384)&lt;&gt;1,"Revisar SKU/sucursal",IF(OR(E384&lt;=0,MOD(E384,1)&lt;&gt;0,AND(D384&lt;&gt;"Entrada",D384&lt;&gt;"Salida")),"Revisar tipo/cantidad","Registrado"))))</x:f>
      </x:c>
    </x:row>
    <x:row r="385">
      <x:c r="A385" s="13"/>
      <x:c r="B385" s="5"/>
      <x:c r="C385" s="5"/>
      <x:c r="D385" s="5"/>
      <x:c r="E385" s="10"/>
      <x:c r="F385" s="5"/>
      <x:c r="G385" s="7" t="str">
        <x:f>IF(COUNTA(A385:F385)=0,"",IF(OR(A385="",B385="",C385="",D385="",E385=""),"Completar datos",IF(COUNTIFS('Inventario'!$A$6:$A$105,B385,'Inventario'!$D$6:$D$105,C385)&lt;&gt;1,"Revisar SKU/sucursal",IF(OR(E385&lt;=0,MOD(E385,1)&lt;&gt;0,AND(D385&lt;&gt;"Entrada",D385&lt;&gt;"Salida")),"Revisar tipo/cantidad","Registrado"))))</x:f>
      </x:c>
    </x:row>
    <x:row r="386">
      <x:c r="A386" s="13"/>
      <x:c r="B386" s="5"/>
      <x:c r="C386" s="5"/>
      <x:c r="D386" s="5"/>
      <x:c r="E386" s="10"/>
      <x:c r="F386" s="5"/>
      <x:c r="G386" s="7" t="str">
        <x:f>IF(COUNTA(A386:F386)=0,"",IF(OR(A386="",B386="",C386="",D386="",E386=""),"Completar datos",IF(COUNTIFS('Inventario'!$A$6:$A$105,B386,'Inventario'!$D$6:$D$105,C386)&lt;&gt;1,"Revisar SKU/sucursal",IF(OR(E386&lt;=0,MOD(E386,1)&lt;&gt;0,AND(D386&lt;&gt;"Entrada",D386&lt;&gt;"Salida")),"Revisar tipo/cantidad","Registrado"))))</x:f>
      </x:c>
    </x:row>
    <x:row r="387">
      <x:c r="A387" s="13"/>
      <x:c r="B387" s="5"/>
      <x:c r="C387" s="5"/>
      <x:c r="D387" s="5"/>
      <x:c r="E387" s="10"/>
      <x:c r="F387" s="5"/>
      <x:c r="G387" s="7" t="str">
        <x:f>IF(COUNTA(A387:F387)=0,"",IF(OR(A387="",B387="",C387="",D387="",E387=""),"Completar datos",IF(COUNTIFS('Inventario'!$A$6:$A$105,B387,'Inventario'!$D$6:$D$105,C387)&lt;&gt;1,"Revisar SKU/sucursal",IF(OR(E387&lt;=0,MOD(E387,1)&lt;&gt;0,AND(D387&lt;&gt;"Entrada",D387&lt;&gt;"Salida")),"Revisar tipo/cantidad","Registrado"))))</x:f>
      </x:c>
    </x:row>
    <x:row r="388">
      <x:c r="A388" s="13"/>
      <x:c r="B388" s="5"/>
      <x:c r="C388" s="5"/>
      <x:c r="D388" s="5"/>
      <x:c r="E388" s="10"/>
      <x:c r="F388" s="5"/>
      <x:c r="G388" s="7" t="str">
        <x:f>IF(COUNTA(A388:F388)=0,"",IF(OR(A388="",B388="",C388="",D388="",E388=""),"Completar datos",IF(COUNTIFS('Inventario'!$A$6:$A$105,B388,'Inventario'!$D$6:$D$105,C388)&lt;&gt;1,"Revisar SKU/sucursal",IF(OR(E388&lt;=0,MOD(E388,1)&lt;&gt;0,AND(D388&lt;&gt;"Entrada",D388&lt;&gt;"Salida")),"Revisar tipo/cantidad","Registrado"))))</x:f>
      </x:c>
    </x:row>
    <x:row r="389">
      <x:c r="A389" s="13"/>
      <x:c r="B389" s="5"/>
      <x:c r="C389" s="5"/>
      <x:c r="D389" s="5"/>
      <x:c r="E389" s="10"/>
      <x:c r="F389" s="5"/>
      <x:c r="G389" s="7" t="str">
        <x:f>IF(COUNTA(A389:F389)=0,"",IF(OR(A389="",B389="",C389="",D389="",E389=""),"Completar datos",IF(COUNTIFS('Inventario'!$A$6:$A$105,B389,'Inventario'!$D$6:$D$105,C389)&lt;&gt;1,"Revisar SKU/sucursal",IF(OR(E389&lt;=0,MOD(E389,1)&lt;&gt;0,AND(D389&lt;&gt;"Entrada",D389&lt;&gt;"Salida")),"Revisar tipo/cantidad","Registrado"))))</x:f>
      </x:c>
    </x:row>
    <x:row r="390">
      <x:c r="A390" s="13"/>
      <x:c r="B390" s="5"/>
      <x:c r="C390" s="5"/>
      <x:c r="D390" s="5"/>
      <x:c r="E390" s="10"/>
      <x:c r="F390" s="5"/>
      <x:c r="G390" s="7" t="str">
        <x:f>IF(COUNTA(A390:F390)=0,"",IF(OR(A390="",B390="",C390="",D390="",E390=""),"Completar datos",IF(COUNTIFS('Inventario'!$A$6:$A$105,B390,'Inventario'!$D$6:$D$105,C390)&lt;&gt;1,"Revisar SKU/sucursal",IF(OR(E390&lt;=0,MOD(E390,1)&lt;&gt;0,AND(D390&lt;&gt;"Entrada",D390&lt;&gt;"Salida")),"Revisar tipo/cantidad","Registrado"))))</x:f>
      </x:c>
    </x:row>
    <x:row r="391">
      <x:c r="A391" s="13"/>
      <x:c r="B391" s="5"/>
      <x:c r="C391" s="5"/>
      <x:c r="D391" s="5"/>
      <x:c r="E391" s="10"/>
      <x:c r="F391" s="5"/>
      <x:c r="G391" s="7" t="str">
        <x:f>IF(COUNTA(A391:F391)=0,"",IF(OR(A391="",B391="",C391="",D391="",E391=""),"Completar datos",IF(COUNTIFS('Inventario'!$A$6:$A$105,B391,'Inventario'!$D$6:$D$105,C391)&lt;&gt;1,"Revisar SKU/sucursal",IF(OR(E391&lt;=0,MOD(E391,1)&lt;&gt;0,AND(D391&lt;&gt;"Entrada",D391&lt;&gt;"Salida")),"Revisar tipo/cantidad","Registrado"))))</x:f>
      </x:c>
    </x:row>
    <x:row r="392">
      <x:c r="A392" s="13"/>
      <x:c r="B392" s="5"/>
      <x:c r="C392" s="5"/>
      <x:c r="D392" s="5"/>
      <x:c r="E392" s="10"/>
      <x:c r="F392" s="5"/>
      <x:c r="G392" s="7" t="str">
        <x:f>IF(COUNTA(A392:F392)=0,"",IF(OR(A392="",B392="",C392="",D392="",E392=""),"Completar datos",IF(COUNTIFS('Inventario'!$A$6:$A$105,B392,'Inventario'!$D$6:$D$105,C392)&lt;&gt;1,"Revisar SKU/sucursal",IF(OR(E392&lt;=0,MOD(E392,1)&lt;&gt;0,AND(D392&lt;&gt;"Entrada",D392&lt;&gt;"Salida")),"Revisar tipo/cantidad","Registrado"))))</x:f>
      </x:c>
    </x:row>
    <x:row r="393">
      <x:c r="A393" s="13"/>
      <x:c r="B393" s="5"/>
      <x:c r="C393" s="5"/>
      <x:c r="D393" s="5"/>
      <x:c r="E393" s="10"/>
      <x:c r="F393" s="5"/>
      <x:c r="G393" s="7" t="str">
        <x:f>IF(COUNTA(A393:F393)=0,"",IF(OR(A393="",B393="",C393="",D393="",E393=""),"Completar datos",IF(COUNTIFS('Inventario'!$A$6:$A$105,B393,'Inventario'!$D$6:$D$105,C393)&lt;&gt;1,"Revisar SKU/sucursal",IF(OR(E393&lt;=0,MOD(E393,1)&lt;&gt;0,AND(D393&lt;&gt;"Entrada",D393&lt;&gt;"Salida")),"Revisar tipo/cantidad","Registrado"))))</x:f>
      </x:c>
    </x:row>
    <x:row r="394">
      <x:c r="A394" s="13"/>
      <x:c r="B394" s="5"/>
      <x:c r="C394" s="5"/>
      <x:c r="D394" s="5"/>
      <x:c r="E394" s="10"/>
      <x:c r="F394" s="5"/>
      <x:c r="G394" s="7" t="str">
        <x:f>IF(COUNTA(A394:F394)=0,"",IF(OR(A394="",B394="",C394="",D394="",E394=""),"Completar datos",IF(COUNTIFS('Inventario'!$A$6:$A$105,B394,'Inventario'!$D$6:$D$105,C394)&lt;&gt;1,"Revisar SKU/sucursal",IF(OR(E394&lt;=0,MOD(E394,1)&lt;&gt;0,AND(D394&lt;&gt;"Entrada",D394&lt;&gt;"Salida")),"Revisar tipo/cantidad","Registrado"))))</x:f>
      </x:c>
    </x:row>
    <x:row r="395">
      <x:c r="A395" s="13"/>
      <x:c r="B395" s="5"/>
      <x:c r="C395" s="5"/>
      <x:c r="D395" s="5"/>
      <x:c r="E395" s="10"/>
      <x:c r="F395" s="5"/>
      <x:c r="G395" s="7" t="str">
        <x:f>IF(COUNTA(A395:F395)=0,"",IF(OR(A395="",B395="",C395="",D395="",E395=""),"Completar datos",IF(COUNTIFS('Inventario'!$A$6:$A$105,B395,'Inventario'!$D$6:$D$105,C395)&lt;&gt;1,"Revisar SKU/sucursal",IF(OR(E395&lt;=0,MOD(E395,1)&lt;&gt;0,AND(D395&lt;&gt;"Entrada",D395&lt;&gt;"Salida")),"Revisar tipo/cantidad","Registrado"))))</x:f>
      </x:c>
    </x:row>
    <x:row r="396">
      <x:c r="A396" s="13"/>
      <x:c r="B396" s="5"/>
      <x:c r="C396" s="5"/>
      <x:c r="D396" s="5"/>
      <x:c r="E396" s="10"/>
      <x:c r="F396" s="5"/>
      <x:c r="G396" s="7" t="str">
        <x:f>IF(COUNTA(A396:F396)=0,"",IF(OR(A396="",B396="",C396="",D396="",E396=""),"Completar datos",IF(COUNTIFS('Inventario'!$A$6:$A$105,B396,'Inventario'!$D$6:$D$105,C396)&lt;&gt;1,"Revisar SKU/sucursal",IF(OR(E396&lt;=0,MOD(E396,1)&lt;&gt;0,AND(D396&lt;&gt;"Entrada",D396&lt;&gt;"Salida")),"Revisar tipo/cantidad","Registrado"))))</x:f>
      </x:c>
    </x:row>
    <x:row r="397">
      <x:c r="A397" s="13"/>
      <x:c r="B397" s="5"/>
      <x:c r="C397" s="5"/>
      <x:c r="D397" s="5"/>
      <x:c r="E397" s="10"/>
      <x:c r="F397" s="5"/>
      <x:c r="G397" s="7" t="str">
        <x:f>IF(COUNTA(A397:F397)=0,"",IF(OR(A397="",B397="",C397="",D397="",E397=""),"Completar datos",IF(COUNTIFS('Inventario'!$A$6:$A$105,B397,'Inventario'!$D$6:$D$105,C397)&lt;&gt;1,"Revisar SKU/sucursal",IF(OR(E397&lt;=0,MOD(E397,1)&lt;&gt;0,AND(D397&lt;&gt;"Entrada",D397&lt;&gt;"Salida")),"Revisar tipo/cantidad","Registrado"))))</x:f>
      </x:c>
    </x:row>
    <x:row r="398">
      <x:c r="A398" s="13"/>
      <x:c r="B398" s="5"/>
      <x:c r="C398" s="5"/>
      <x:c r="D398" s="5"/>
      <x:c r="E398" s="10"/>
      <x:c r="F398" s="5"/>
      <x:c r="G398" s="7" t="str">
        <x:f>IF(COUNTA(A398:F398)=0,"",IF(OR(A398="",B398="",C398="",D398="",E398=""),"Completar datos",IF(COUNTIFS('Inventario'!$A$6:$A$105,B398,'Inventario'!$D$6:$D$105,C398)&lt;&gt;1,"Revisar SKU/sucursal",IF(OR(E398&lt;=0,MOD(E398,1)&lt;&gt;0,AND(D398&lt;&gt;"Entrada",D398&lt;&gt;"Salida")),"Revisar tipo/cantidad","Registrado"))))</x:f>
      </x:c>
    </x:row>
    <x:row r="399">
      <x:c r="A399" s="13"/>
      <x:c r="B399" s="5"/>
      <x:c r="C399" s="5"/>
      <x:c r="D399" s="5"/>
      <x:c r="E399" s="10"/>
      <x:c r="F399" s="5"/>
      <x:c r="G399" s="7" t="str">
        <x:f>IF(COUNTA(A399:F399)=0,"",IF(OR(A399="",B399="",C399="",D399="",E399=""),"Completar datos",IF(COUNTIFS('Inventario'!$A$6:$A$105,B399,'Inventario'!$D$6:$D$105,C399)&lt;&gt;1,"Revisar SKU/sucursal",IF(OR(E399&lt;=0,MOD(E399,1)&lt;&gt;0,AND(D399&lt;&gt;"Entrada",D399&lt;&gt;"Salida")),"Revisar tipo/cantidad","Registrado"))))</x:f>
      </x:c>
    </x:row>
    <x:row r="400">
      <x:c r="A400" s="13"/>
      <x:c r="B400" s="5"/>
      <x:c r="C400" s="5"/>
      <x:c r="D400" s="5"/>
      <x:c r="E400" s="10"/>
      <x:c r="F400" s="5"/>
      <x:c r="G400" s="7" t="str">
        <x:f>IF(COUNTA(A400:F400)=0,"",IF(OR(A400="",B400="",C400="",D400="",E400=""),"Completar datos",IF(COUNTIFS('Inventario'!$A$6:$A$105,B400,'Inventario'!$D$6:$D$105,C400)&lt;&gt;1,"Revisar SKU/sucursal",IF(OR(E400&lt;=0,MOD(E400,1)&lt;&gt;0,AND(D400&lt;&gt;"Entrada",D400&lt;&gt;"Salida")),"Revisar tipo/cantidad","Registrado"))))</x:f>
      </x:c>
    </x:row>
    <x:row r="401">
      <x:c r="A401" s="13"/>
      <x:c r="B401" s="5"/>
      <x:c r="C401" s="5"/>
      <x:c r="D401" s="5"/>
      <x:c r="E401" s="10"/>
      <x:c r="F401" s="5"/>
      <x:c r="G401" s="7" t="str">
        <x:f>IF(COUNTA(A401:F401)=0,"",IF(OR(A401="",B401="",C401="",D401="",E401=""),"Completar datos",IF(COUNTIFS('Inventario'!$A$6:$A$105,B401,'Inventario'!$D$6:$D$105,C401)&lt;&gt;1,"Revisar SKU/sucursal",IF(OR(E401&lt;=0,MOD(E401,1)&lt;&gt;0,AND(D401&lt;&gt;"Entrada",D401&lt;&gt;"Salida")),"Revisar tipo/cantidad","Registrado"))))</x:f>
      </x:c>
    </x:row>
    <x:row r="402">
      <x:c r="A402" s="13"/>
      <x:c r="B402" s="5"/>
      <x:c r="C402" s="5"/>
      <x:c r="D402" s="5"/>
      <x:c r="E402" s="10"/>
      <x:c r="F402" s="5"/>
      <x:c r="G402" s="7" t="str">
        <x:f>IF(COUNTA(A402:F402)=0,"",IF(OR(A402="",B402="",C402="",D402="",E402=""),"Completar datos",IF(COUNTIFS('Inventario'!$A$6:$A$105,B402,'Inventario'!$D$6:$D$105,C402)&lt;&gt;1,"Revisar SKU/sucursal",IF(OR(E402&lt;=0,MOD(E402,1)&lt;&gt;0,AND(D402&lt;&gt;"Entrada",D402&lt;&gt;"Salida")),"Revisar tipo/cantidad","Registrado"))))</x:f>
      </x:c>
    </x:row>
    <x:row r="403">
      <x:c r="A403" s="13"/>
      <x:c r="B403" s="5"/>
      <x:c r="C403" s="5"/>
      <x:c r="D403" s="5"/>
      <x:c r="E403" s="10"/>
      <x:c r="F403" s="5"/>
      <x:c r="G403" s="7" t="str">
        <x:f>IF(COUNTA(A403:F403)=0,"",IF(OR(A403="",B403="",C403="",D403="",E403=""),"Completar datos",IF(COUNTIFS('Inventario'!$A$6:$A$105,B403,'Inventario'!$D$6:$D$105,C403)&lt;&gt;1,"Revisar SKU/sucursal",IF(OR(E403&lt;=0,MOD(E403,1)&lt;&gt;0,AND(D403&lt;&gt;"Entrada",D403&lt;&gt;"Salida")),"Revisar tipo/cantidad","Registrado"))))</x:f>
      </x:c>
    </x:row>
    <x:row r="404">
      <x:c r="A404" s="13"/>
      <x:c r="B404" s="5"/>
      <x:c r="C404" s="5"/>
      <x:c r="D404" s="5"/>
      <x:c r="E404" s="10"/>
      <x:c r="F404" s="5"/>
      <x:c r="G404" s="7" t="str">
        <x:f>IF(COUNTA(A404:F404)=0,"",IF(OR(A404="",B404="",C404="",D404="",E404=""),"Completar datos",IF(COUNTIFS('Inventario'!$A$6:$A$105,B404,'Inventario'!$D$6:$D$105,C404)&lt;&gt;1,"Revisar SKU/sucursal",IF(OR(E404&lt;=0,MOD(E404,1)&lt;&gt;0,AND(D404&lt;&gt;"Entrada",D404&lt;&gt;"Salida")),"Revisar tipo/cantidad","Registrado"))))</x:f>
      </x:c>
    </x:row>
    <x:row r="405">
      <x:c r="A405" s="13"/>
      <x:c r="B405" s="5"/>
      <x:c r="C405" s="5"/>
      <x:c r="D405" s="5"/>
      <x:c r="E405" s="10"/>
      <x:c r="F405" s="5"/>
      <x:c r="G405" s="7" t="str">
        <x:f>IF(COUNTA(A405:F405)=0,"",IF(OR(A405="",B405="",C405="",D405="",E405=""),"Completar datos",IF(COUNTIFS('Inventario'!$A$6:$A$105,B405,'Inventario'!$D$6:$D$105,C405)&lt;&gt;1,"Revisar SKU/sucursal",IF(OR(E405&lt;=0,MOD(E405,1)&lt;&gt;0,AND(D405&lt;&gt;"Entrada",D405&lt;&gt;"Salida")),"Revisar tipo/cantidad","Registrado"))))</x:f>
      </x:c>
    </x:row>
    <x:row r="406">
      <x:c r="A406" s="13"/>
      <x:c r="B406" s="5"/>
      <x:c r="C406" s="5"/>
      <x:c r="D406" s="5"/>
      <x:c r="E406" s="10"/>
      <x:c r="F406" s="5"/>
      <x:c r="G406" s="7" t="str">
        <x:f>IF(COUNTA(A406:F406)=0,"",IF(OR(A406="",B406="",C406="",D406="",E406=""),"Completar datos",IF(COUNTIFS('Inventario'!$A$6:$A$105,B406,'Inventario'!$D$6:$D$105,C406)&lt;&gt;1,"Revisar SKU/sucursal",IF(OR(E406&lt;=0,MOD(E406,1)&lt;&gt;0,AND(D406&lt;&gt;"Entrada",D406&lt;&gt;"Salida")),"Revisar tipo/cantidad","Registrado"))))</x:f>
      </x:c>
    </x:row>
    <x:row r="407">
      <x:c r="A407" s="13"/>
      <x:c r="B407" s="5"/>
      <x:c r="C407" s="5"/>
      <x:c r="D407" s="5"/>
      <x:c r="E407" s="10"/>
      <x:c r="F407" s="5"/>
      <x:c r="G407" s="7" t="str">
        <x:f>IF(COUNTA(A407:F407)=0,"",IF(OR(A407="",B407="",C407="",D407="",E407=""),"Completar datos",IF(COUNTIFS('Inventario'!$A$6:$A$105,B407,'Inventario'!$D$6:$D$105,C407)&lt;&gt;1,"Revisar SKU/sucursal",IF(OR(E407&lt;=0,MOD(E407,1)&lt;&gt;0,AND(D407&lt;&gt;"Entrada",D407&lt;&gt;"Salida")),"Revisar tipo/cantidad","Registrado"))))</x:f>
      </x:c>
    </x:row>
    <x:row r="408">
      <x:c r="A408" s="13"/>
      <x:c r="B408" s="5"/>
      <x:c r="C408" s="5"/>
      <x:c r="D408" s="5"/>
      <x:c r="E408" s="10"/>
      <x:c r="F408" s="5"/>
      <x:c r="G408" s="7" t="str">
        <x:f>IF(COUNTA(A408:F408)=0,"",IF(OR(A408="",B408="",C408="",D408="",E408=""),"Completar datos",IF(COUNTIFS('Inventario'!$A$6:$A$105,B408,'Inventario'!$D$6:$D$105,C408)&lt;&gt;1,"Revisar SKU/sucursal",IF(OR(E408&lt;=0,MOD(E408,1)&lt;&gt;0,AND(D408&lt;&gt;"Entrada",D408&lt;&gt;"Salida")),"Revisar tipo/cantidad","Registrado"))))</x:f>
      </x:c>
    </x:row>
    <x:row r="409">
      <x:c r="A409" s="13"/>
      <x:c r="B409" s="5"/>
      <x:c r="C409" s="5"/>
      <x:c r="D409" s="5"/>
      <x:c r="E409" s="10"/>
      <x:c r="F409" s="5"/>
      <x:c r="G409" s="7" t="str">
        <x:f>IF(COUNTA(A409:F409)=0,"",IF(OR(A409="",B409="",C409="",D409="",E409=""),"Completar datos",IF(COUNTIFS('Inventario'!$A$6:$A$105,B409,'Inventario'!$D$6:$D$105,C409)&lt;&gt;1,"Revisar SKU/sucursal",IF(OR(E409&lt;=0,MOD(E409,1)&lt;&gt;0,AND(D409&lt;&gt;"Entrada",D409&lt;&gt;"Salida")),"Revisar tipo/cantidad","Registrado"))))</x:f>
      </x:c>
    </x:row>
    <x:row r="410">
      <x:c r="A410" s="13"/>
      <x:c r="B410" s="5"/>
      <x:c r="C410" s="5"/>
      <x:c r="D410" s="5"/>
      <x:c r="E410" s="10"/>
      <x:c r="F410" s="5"/>
      <x:c r="G410" s="7" t="str">
        <x:f>IF(COUNTA(A410:F410)=0,"",IF(OR(A410="",B410="",C410="",D410="",E410=""),"Completar datos",IF(COUNTIFS('Inventario'!$A$6:$A$105,B410,'Inventario'!$D$6:$D$105,C410)&lt;&gt;1,"Revisar SKU/sucursal",IF(OR(E410&lt;=0,MOD(E410,1)&lt;&gt;0,AND(D410&lt;&gt;"Entrada",D410&lt;&gt;"Salida")),"Revisar tipo/cantidad","Registrado"))))</x:f>
      </x:c>
    </x:row>
    <x:row r="411">
      <x:c r="A411" s="13"/>
      <x:c r="B411" s="5"/>
      <x:c r="C411" s="5"/>
      <x:c r="D411" s="5"/>
      <x:c r="E411" s="10"/>
      <x:c r="F411" s="5"/>
      <x:c r="G411" s="7" t="str">
        <x:f>IF(COUNTA(A411:F411)=0,"",IF(OR(A411="",B411="",C411="",D411="",E411=""),"Completar datos",IF(COUNTIFS('Inventario'!$A$6:$A$105,B411,'Inventario'!$D$6:$D$105,C411)&lt;&gt;1,"Revisar SKU/sucursal",IF(OR(E411&lt;=0,MOD(E411,1)&lt;&gt;0,AND(D411&lt;&gt;"Entrada",D411&lt;&gt;"Salida")),"Revisar tipo/cantidad","Registrado"))))</x:f>
      </x:c>
    </x:row>
    <x:row r="412">
      <x:c r="A412" s="13"/>
      <x:c r="B412" s="5"/>
      <x:c r="C412" s="5"/>
      <x:c r="D412" s="5"/>
      <x:c r="E412" s="10"/>
      <x:c r="F412" s="5"/>
      <x:c r="G412" s="7" t="str">
        <x:f>IF(COUNTA(A412:F412)=0,"",IF(OR(A412="",B412="",C412="",D412="",E412=""),"Completar datos",IF(COUNTIFS('Inventario'!$A$6:$A$105,B412,'Inventario'!$D$6:$D$105,C412)&lt;&gt;1,"Revisar SKU/sucursal",IF(OR(E412&lt;=0,MOD(E412,1)&lt;&gt;0,AND(D412&lt;&gt;"Entrada",D412&lt;&gt;"Salida")),"Revisar tipo/cantidad","Registrado"))))</x:f>
      </x:c>
    </x:row>
    <x:row r="413">
      <x:c r="A413" s="13"/>
      <x:c r="B413" s="5"/>
      <x:c r="C413" s="5"/>
      <x:c r="D413" s="5"/>
      <x:c r="E413" s="10"/>
      <x:c r="F413" s="5"/>
      <x:c r="G413" s="7" t="str">
        <x:f>IF(COUNTA(A413:F413)=0,"",IF(OR(A413="",B413="",C413="",D413="",E413=""),"Completar datos",IF(COUNTIFS('Inventario'!$A$6:$A$105,B413,'Inventario'!$D$6:$D$105,C413)&lt;&gt;1,"Revisar SKU/sucursal",IF(OR(E413&lt;=0,MOD(E413,1)&lt;&gt;0,AND(D413&lt;&gt;"Entrada",D413&lt;&gt;"Salida")),"Revisar tipo/cantidad","Registrado"))))</x:f>
      </x:c>
    </x:row>
    <x:row r="414">
      <x:c r="A414" s="13"/>
      <x:c r="B414" s="5"/>
      <x:c r="C414" s="5"/>
      <x:c r="D414" s="5"/>
      <x:c r="E414" s="10"/>
      <x:c r="F414" s="5"/>
      <x:c r="G414" s="7" t="str">
        <x:f>IF(COUNTA(A414:F414)=0,"",IF(OR(A414="",B414="",C414="",D414="",E414=""),"Completar datos",IF(COUNTIFS('Inventario'!$A$6:$A$105,B414,'Inventario'!$D$6:$D$105,C414)&lt;&gt;1,"Revisar SKU/sucursal",IF(OR(E414&lt;=0,MOD(E414,1)&lt;&gt;0,AND(D414&lt;&gt;"Entrada",D414&lt;&gt;"Salida")),"Revisar tipo/cantidad","Registrado"))))</x:f>
      </x:c>
    </x:row>
    <x:row r="415">
      <x:c r="A415" s="13"/>
      <x:c r="B415" s="5"/>
      <x:c r="C415" s="5"/>
      <x:c r="D415" s="5"/>
      <x:c r="E415" s="10"/>
      <x:c r="F415" s="5"/>
      <x:c r="G415" s="7" t="str">
        <x:f>IF(COUNTA(A415:F415)=0,"",IF(OR(A415="",B415="",C415="",D415="",E415=""),"Completar datos",IF(COUNTIFS('Inventario'!$A$6:$A$105,B415,'Inventario'!$D$6:$D$105,C415)&lt;&gt;1,"Revisar SKU/sucursal",IF(OR(E415&lt;=0,MOD(E415,1)&lt;&gt;0,AND(D415&lt;&gt;"Entrada",D415&lt;&gt;"Salida")),"Revisar tipo/cantidad","Registrado"))))</x:f>
      </x:c>
    </x:row>
    <x:row r="416">
      <x:c r="A416" s="13"/>
      <x:c r="B416" s="5"/>
      <x:c r="C416" s="5"/>
      <x:c r="D416" s="5"/>
      <x:c r="E416" s="10"/>
      <x:c r="F416" s="5"/>
      <x:c r="G416" s="7" t="str">
        <x:f>IF(COUNTA(A416:F416)=0,"",IF(OR(A416="",B416="",C416="",D416="",E416=""),"Completar datos",IF(COUNTIFS('Inventario'!$A$6:$A$105,B416,'Inventario'!$D$6:$D$105,C416)&lt;&gt;1,"Revisar SKU/sucursal",IF(OR(E416&lt;=0,MOD(E416,1)&lt;&gt;0,AND(D416&lt;&gt;"Entrada",D416&lt;&gt;"Salida")),"Revisar tipo/cantidad","Registrado"))))</x:f>
      </x:c>
    </x:row>
    <x:row r="417">
      <x:c r="A417" s="13"/>
      <x:c r="B417" s="5"/>
      <x:c r="C417" s="5"/>
      <x:c r="D417" s="5"/>
      <x:c r="E417" s="10"/>
      <x:c r="F417" s="5"/>
      <x:c r="G417" s="7" t="str">
        <x:f>IF(COUNTA(A417:F417)=0,"",IF(OR(A417="",B417="",C417="",D417="",E417=""),"Completar datos",IF(COUNTIFS('Inventario'!$A$6:$A$105,B417,'Inventario'!$D$6:$D$105,C417)&lt;&gt;1,"Revisar SKU/sucursal",IF(OR(E417&lt;=0,MOD(E417,1)&lt;&gt;0,AND(D417&lt;&gt;"Entrada",D417&lt;&gt;"Salida")),"Revisar tipo/cantidad","Registrado"))))</x:f>
      </x:c>
    </x:row>
    <x:row r="418">
      <x:c r="A418" s="13"/>
      <x:c r="B418" s="5"/>
      <x:c r="C418" s="5"/>
      <x:c r="D418" s="5"/>
      <x:c r="E418" s="10"/>
      <x:c r="F418" s="5"/>
      <x:c r="G418" s="7" t="str">
        <x:f>IF(COUNTA(A418:F418)=0,"",IF(OR(A418="",B418="",C418="",D418="",E418=""),"Completar datos",IF(COUNTIFS('Inventario'!$A$6:$A$105,B418,'Inventario'!$D$6:$D$105,C418)&lt;&gt;1,"Revisar SKU/sucursal",IF(OR(E418&lt;=0,MOD(E418,1)&lt;&gt;0,AND(D418&lt;&gt;"Entrada",D418&lt;&gt;"Salida")),"Revisar tipo/cantidad","Registrado"))))</x:f>
      </x:c>
    </x:row>
    <x:row r="419">
      <x:c r="A419" s="13"/>
      <x:c r="B419" s="5"/>
      <x:c r="C419" s="5"/>
      <x:c r="D419" s="5"/>
      <x:c r="E419" s="10"/>
      <x:c r="F419" s="5"/>
      <x:c r="G419" s="7" t="str">
        <x:f>IF(COUNTA(A419:F419)=0,"",IF(OR(A419="",B419="",C419="",D419="",E419=""),"Completar datos",IF(COUNTIFS('Inventario'!$A$6:$A$105,B419,'Inventario'!$D$6:$D$105,C419)&lt;&gt;1,"Revisar SKU/sucursal",IF(OR(E419&lt;=0,MOD(E419,1)&lt;&gt;0,AND(D419&lt;&gt;"Entrada",D419&lt;&gt;"Salida")),"Revisar tipo/cantidad","Registrado"))))</x:f>
      </x:c>
    </x:row>
    <x:row r="420">
      <x:c r="A420" s="13"/>
      <x:c r="B420" s="5"/>
      <x:c r="C420" s="5"/>
      <x:c r="D420" s="5"/>
      <x:c r="E420" s="10"/>
      <x:c r="F420" s="5"/>
      <x:c r="G420" s="7" t="str">
        <x:f>IF(COUNTA(A420:F420)=0,"",IF(OR(A420="",B420="",C420="",D420="",E420=""),"Completar datos",IF(COUNTIFS('Inventario'!$A$6:$A$105,B420,'Inventario'!$D$6:$D$105,C420)&lt;&gt;1,"Revisar SKU/sucursal",IF(OR(E420&lt;=0,MOD(E420,1)&lt;&gt;0,AND(D420&lt;&gt;"Entrada",D420&lt;&gt;"Salida")),"Revisar tipo/cantidad","Registrado"))))</x:f>
      </x:c>
    </x:row>
    <x:row r="421">
      <x:c r="A421" s="13"/>
      <x:c r="B421" s="5"/>
      <x:c r="C421" s="5"/>
      <x:c r="D421" s="5"/>
      <x:c r="E421" s="10"/>
      <x:c r="F421" s="5"/>
      <x:c r="G421" s="7" t="str">
        <x:f>IF(COUNTA(A421:F421)=0,"",IF(OR(A421="",B421="",C421="",D421="",E421=""),"Completar datos",IF(COUNTIFS('Inventario'!$A$6:$A$105,B421,'Inventario'!$D$6:$D$105,C421)&lt;&gt;1,"Revisar SKU/sucursal",IF(OR(E421&lt;=0,MOD(E421,1)&lt;&gt;0,AND(D421&lt;&gt;"Entrada",D421&lt;&gt;"Salida")),"Revisar tipo/cantidad","Registrado"))))</x:f>
      </x:c>
    </x:row>
    <x:row r="422">
      <x:c r="A422" s="13"/>
      <x:c r="B422" s="5"/>
      <x:c r="C422" s="5"/>
      <x:c r="D422" s="5"/>
      <x:c r="E422" s="10"/>
      <x:c r="F422" s="5"/>
      <x:c r="G422" s="7" t="str">
        <x:f>IF(COUNTA(A422:F422)=0,"",IF(OR(A422="",B422="",C422="",D422="",E422=""),"Completar datos",IF(COUNTIFS('Inventario'!$A$6:$A$105,B422,'Inventario'!$D$6:$D$105,C422)&lt;&gt;1,"Revisar SKU/sucursal",IF(OR(E422&lt;=0,MOD(E422,1)&lt;&gt;0,AND(D422&lt;&gt;"Entrada",D422&lt;&gt;"Salida")),"Revisar tipo/cantidad","Registrado"))))</x:f>
      </x:c>
    </x:row>
    <x:row r="423">
      <x:c r="A423" s="13"/>
      <x:c r="B423" s="5"/>
      <x:c r="C423" s="5"/>
      <x:c r="D423" s="5"/>
      <x:c r="E423" s="10"/>
      <x:c r="F423" s="5"/>
      <x:c r="G423" s="7" t="str">
        <x:f>IF(COUNTA(A423:F423)=0,"",IF(OR(A423="",B423="",C423="",D423="",E423=""),"Completar datos",IF(COUNTIFS('Inventario'!$A$6:$A$105,B423,'Inventario'!$D$6:$D$105,C423)&lt;&gt;1,"Revisar SKU/sucursal",IF(OR(E423&lt;=0,MOD(E423,1)&lt;&gt;0,AND(D423&lt;&gt;"Entrada",D423&lt;&gt;"Salida")),"Revisar tipo/cantidad","Registrado"))))</x:f>
      </x:c>
    </x:row>
    <x:row r="424">
      <x:c r="A424" s="13"/>
      <x:c r="B424" s="5"/>
      <x:c r="C424" s="5"/>
      <x:c r="D424" s="5"/>
      <x:c r="E424" s="10"/>
      <x:c r="F424" s="5"/>
      <x:c r="G424" s="7" t="str">
        <x:f>IF(COUNTA(A424:F424)=0,"",IF(OR(A424="",B424="",C424="",D424="",E424=""),"Completar datos",IF(COUNTIFS('Inventario'!$A$6:$A$105,B424,'Inventario'!$D$6:$D$105,C424)&lt;&gt;1,"Revisar SKU/sucursal",IF(OR(E424&lt;=0,MOD(E424,1)&lt;&gt;0,AND(D424&lt;&gt;"Entrada",D424&lt;&gt;"Salida")),"Revisar tipo/cantidad","Registrado"))))</x:f>
      </x:c>
    </x:row>
    <x:row r="425">
      <x:c r="A425" s="13"/>
      <x:c r="B425" s="5"/>
      <x:c r="C425" s="5"/>
      <x:c r="D425" s="5"/>
      <x:c r="E425" s="10"/>
      <x:c r="F425" s="5"/>
      <x:c r="G425" s="7" t="str">
        <x:f>IF(COUNTA(A425:F425)=0,"",IF(OR(A425="",B425="",C425="",D425="",E425=""),"Completar datos",IF(COUNTIFS('Inventario'!$A$6:$A$105,B425,'Inventario'!$D$6:$D$105,C425)&lt;&gt;1,"Revisar SKU/sucursal",IF(OR(E425&lt;=0,MOD(E425,1)&lt;&gt;0,AND(D425&lt;&gt;"Entrada",D425&lt;&gt;"Salida")),"Revisar tipo/cantidad","Registrado"))))</x:f>
      </x:c>
    </x:row>
    <x:row r="426">
      <x:c r="A426" s="13"/>
      <x:c r="B426" s="5"/>
      <x:c r="C426" s="5"/>
      <x:c r="D426" s="5"/>
      <x:c r="E426" s="10"/>
      <x:c r="F426" s="5"/>
      <x:c r="G426" s="7" t="str">
        <x:f>IF(COUNTA(A426:F426)=0,"",IF(OR(A426="",B426="",C426="",D426="",E426=""),"Completar datos",IF(COUNTIFS('Inventario'!$A$6:$A$105,B426,'Inventario'!$D$6:$D$105,C426)&lt;&gt;1,"Revisar SKU/sucursal",IF(OR(E426&lt;=0,MOD(E426,1)&lt;&gt;0,AND(D426&lt;&gt;"Entrada",D426&lt;&gt;"Salida")),"Revisar tipo/cantidad","Registrado"))))</x:f>
      </x:c>
    </x:row>
    <x:row r="427">
      <x:c r="A427" s="13"/>
      <x:c r="B427" s="5"/>
      <x:c r="C427" s="5"/>
      <x:c r="D427" s="5"/>
      <x:c r="E427" s="10"/>
      <x:c r="F427" s="5"/>
      <x:c r="G427" s="7" t="str">
        <x:f>IF(COUNTA(A427:F427)=0,"",IF(OR(A427="",B427="",C427="",D427="",E427=""),"Completar datos",IF(COUNTIFS('Inventario'!$A$6:$A$105,B427,'Inventario'!$D$6:$D$105,C427)&lt;&gt;1,"Revisar SKU/sucursal",IF(OR(E427&lt;=0,MOD(E427,1)&lt;&gt;0,AND(D427&lt;&gt;"Entrada",D427&lt;&gt;"Salida")),"Revisar tipo/cantidad","Registrado"))))</x:f>
      </x:c>
    </x:row>
    <x:row r="428">
      <x:c r="A428" s="13"/>
      <x:c r="B428" s="5"/>
      <x:c r="C428" s="5"/>
      <x:c r="D428" s="5"/>
      <x:c r="E428" s="10"/>
      <x:c r="F428" s="5"/>
      <x:c r="G428" s="7" t="str">
        <x:f>IF(COUNTA(A428:F428)=0,"",IF(OR(A428="",B428="",C428="",D428="",E428=""),"Completar datos",IF(COUNTIFS('Inventario'!$A$6:$A$105,B428,'Inventario'!$D$6:$D$105,C428)&lt;&gt;1,"Revisar SKU/sucursal",IF(OR(E428&lt;=0,MOD(E428,1)&lt;&gt;0,AND(D428&lt;&gt;"Entrada",D428&lt;&gt;"Salida")),"Revisar tipo/cantidad","Registrado"))))</x:f>
      </x:c>
    </x:row>
    <x:row r="429">
      <x:c r="A429" s="13"/>
      <x:c r="B429" s="5"/>
      <x:c r="C429" s="5"/>
      <x:c r="D429" s="5"/>
      <x:c r="E429" s="10"/>
      <x:c r="F429" s="5"/>
      <x:c r="G429" s="7" t="str">
        <x:f>IF(COUNTA(A429:F429)=0,"",IF(OR(A429="",B429="",C429="",D429="",E429=""),"Completar datos",IF(COUNTIFS('Inventario'!$A$6:$A$105,B429,'Inventario'!$D$6:$D$105,C429)&lt;&gt;1,"Revisar SKU/sucursal",IF(OR(E429&lt;=0,MOD(E429,1)&lt;&gt;0,AND(D429&lt;&gt;"Entrada",D429&lt;&gt;"Salida")),"Revisar tipo/cantidad","Registrado"))))</x:f>
      </x:c>
    </x:row>
    <x:row r="430">
      <x:c r="A430" s="13"/>
      <x:c r="B430" s="5"/>
      <x:c r="C430" s="5"/>
      <x:c r="D430" s="5"/>
      <x:c r="E430" s="10"/>
      <x:c r="F430" s="5"/>
      <x:c r="G430" s="7" t="str">
        <x:f>IF(COUNTA(A430:F430)=0,"",IF(OR(A430="",B430="",C430="",D430="",E430=""),"Completar datos",IF(COUNTIFS('Inventario'!$A$6:$A$105,B430,'Inventario'!$D$6:$D$105,C430)&lt;&gt;1,"Revisar SKU/sucursal",IF(OR(E430&lt;=0,MOD(E430,1)&lt;&gt;0,AND(D430&lt;&gt;"Entrada",D430&lt;&gt;"Salida")),"Revisar tipo/cantidad","Registrado"))))</x:f>
      </x:c>
    </x:row>
    <x:row r="431">
      <x:c r="A431" s="13"/>
      <x:c r="B431" s="5"/>
      <x:c r="C431" s="5"/>
      <x:c r="D431" s="5"/>
      <x:c r="E431" s="10"/>
      <x:c r="F431" s="5"/>
      <x:c r="G431" s="7" t="str">
        <x:f>IF(COUNTA(A431:F431)=0,"",IF(OR(A431="",B431="",C431="",D431="",E431=""),"Completar datos",IF(COUNTIFS('Inventario'!$A$6:$A$105,B431,'Inventario'!$D$6:$D$105,C431)&lt;&gt;1,"Revisar SKU/sucursal",IF(OR(E431&lt;=0,MOD(E431,1)&lt;&gt;0,AND(D431&lt;&gt;"Entrada",D431&lt;&gt;"Salida")),"Revisar tipo/cantidad","Registrado"))))</x:f>
      </x:c>
    </x:row>
    <x:row r="432">
      <x:c r="A432" s="13"/>
      <x:c r="B432" s="5"/>
      <x:c r="C432" s="5"/>
      <x:c r="D432" s="5"/>
      <x:c r="E432" s="10"/>
      <x:c r="F432" s="5"/>
      <x:c r="G432" s="7" t="str">
        <x:f>IF(COUNTA(A432:F432)=0,"",IF(OR(A432="",B432="",C432="",D432="",E432=""),"Completar datos",IF(COUNTIFS('Inventario'!$A$6:$A$105,B432,'Inventario'!$D$6:$D$105,C432)&lt;&gt;1,"Revisar SKU/sucursal",IF(OR(E432&lt;=0,MOD(E432,1)&lt;&gt;0,AND(D432&lt;&gt;"Entrada",D432&lt;&gt;"Salida")),"Revisar tipo/cantidad","Registrado"))))</x:f>
      </x:c>
    </x:row>
    <x:row r="433">
      <x:c r="A433" s="13"/>
      <x:c r="B433" s="5"/>
      <x:c r="C433" s="5"/>
      <x:c r="D433" s="5"/>
      <x:c r="E433" s="10"/>
      <x:c r="F433" s="5"/>
      <x:c r="G433" s="7" t="str">
        <x:f>IF(COUNTA(A433:F433)=0,"",IF(OR(A433="",B433="",C433="",D433="",E433=""),"Completar datos",IF(COUNTIFS('Inventario'!$A$6:$A$105,B433,'Inventario'!$D$6:$D$105,C433)&lt;&gt;1,"Revisar SKU/sucursal",IF(OR(E433&lt;=0,MOD(E433,1)&lt;&gt;0,AND(D433&lt;&gt;"Entrada",D433&lt;&gt;"Salida")),"Revisar tipo/cantidad","Registrado"))))</x:f>
      </x:c>
    </x:row>
    <x:row r="434">
      <x:c r="A434" s="13"/>
      <x:c r="B434" s="5"/>
      <x:c r="C434" s="5"/>
      <x:c r="D434" s="5"/>
      <x:c r="E434" s="10"/>
      <x:c r="F434" s="5"/>
      <x:c r="G434" s="7" t="str">
        <x:f>IF(COUNTA(A434:F434)=0,"",IF(OR(A434="",B434="",C434="",D434="",E434=""),"Completar datos",IF(COUNTIFS('Inventario'!$A$6:$A$105,B434,'Inventario'!$D$6:$D$105,C434)&lt;&gt;1,"Revisar SKU/sucursal",IF(OR(E434&lt;=0,MOD(E434,1)&lt;&gt;0,AND(D434&lt;&gt;"Entrada",D434&lt;&gt;"Salida")),"Revisar tipo/cantidad","Registrado"))))</x:f>
      </x:c>
    </x:row>
    <x:row r="435">
      <x:c r="A435" s="13"/>
      <x:c r="B435" s="5"/>
      <x:c r="C435" s="5"/>
      <x:c r="D435" s="5"/>
      <x:c r="E435" s="10"/>
      <x:c r="F435" s="5"/>
      <x:c r="G435" s="7" t="str">
        <x:f>IF(COUNTA(A435:F435)=0,"",IF(OR(A435="",B435="",C435="",D435="",E435=""),"Completar datos",IF(COUNTIFS('Inventario'!$A$6:$A$105,B435,'Inventario'!$D$6:$D$105,C435)&lt;&gt;1,"Revisar SKU/sucursal",IF(OR(E435&lt;=0,MOD(E435,1)&lt;&gt;0,AND(D435&lt;&gt;"Entrada",D435&lt;&gt;"Salida")),"Revisar tipo/cantidad","Registrado"))))</x:f>
      </x:c>
    </x:row>
    <x:row r="436">
      <x:c r="A436" s="13"/>
      <x:c r="B436" s="5"/>
      <x:c r="C436" s="5"/>
      <x:c r="D436" s="5"/>
      <x:c r="E436" s="10"/>
      <x:c r="F436" s="5"/>
      <x:c r="G436" s="7" t="str">
        <x:f>IF(COUNTA(A436:F436)=0,"",IF(OR(A436="",B436="",C436="",D436="",E436=""),"Completar datos",IF(COUNTIFS('Inventario'!$A$6:$A$105,B436,'Inventario'!$D$6:$D$105,C436)&lt;&gt;1,"Revisar SKU/sucursal",IF(OR(E436&lt;=0,MOD(E436,1)&lt;&gt;0,AND(D436&lt;&gt;"Entrada",D436&lt;&gt;"Salida")),"Revisar tipo/cantidad","Registrado"))))</x:f>
      </x:c>
    </x:row>
    <x:row r="437">
      <x:c r="A437" s="13"/>
      <x:c r="B437" s="5"/>
      <x:c r="C437" s="5"/>
      <x:c r="D437" s="5"/>
      <x:c r="E437" s="10"/>
      <x:c r="F437" s="5"/>
      <x:c r="G437" s="7" t="str">
        <x:f>IF(COUNTA(A437:F437)=0,"",IF(OR(A437="",B437="",C437="",D437="",E437=""),"Completar datos",IF(COUNTIFS('Inventario'!$A$6:$A$105,B437,'Inventario'!$D$6:$D$105,C437)&lt;&gt;1,"Revisar SKU/sucursal",IF(OR(E437&lt;=0,MOD(E437,1)&lt;&gt;0,AND(D437&lt;&gt;"Entrada",D437&lt;&gt;"Salida")),"Revisar tipo/cantidad","Registrado"))))</x:f>
      </x:c>
    </x:row>
    <x:row r="438">
      <x:c r="A438" s="13"/>
      <x:c r="B438" s="5"/>
      <x:c r="C438" s="5"/>
      <x:c r="D438" s="5"/>
      <x:c r="E438" s="10"/>
      <x:c r="F438" s="5"/>
      <x:c r="G438" s="7" t="str">
        <x:f>IF(COUNTA(A438:F438)=0,"",IF(OR(A438="",B438="",C438="",D438="",E438=""),"Completar datos",IF(COUNTIFS('Inventario'!$A$6:$A$105,B438,'Inventario'!$D$6:$D$105,C438)&lt;&gt;1,"Revisar SKU/sucursal",IF(OR(E438&lt;=0,MOD(E438,1)&lt;&gt;0,AND(D438&lt;&gt;"Entrada",D438&lt;&gt;"Salida")),"Revisar tipo/cantidad","Registrado"))))</x:f>
      </x:c>
    </x:row>
    <x:row r="439">
      <x:c r="A439" s="13"/>
      <x:c r="B439" s="5"/>
      <x:c r="C439" s="5"/>
      <x:c r="D439" s="5"/>
      <x:c r="E439" s="10"/>
      <x:c r="F439" s="5"/>
      <x:c r="G439" s="7" t="str">
        <x:f>IF(COUNTA(A439:F439)=0,"",IF(OR(A439="",B439="",C439="",D439="",E439=""),"Completar datos",IF(COUNTIFS('Inventario'!$A$6:$A$105,B439,'Inventario'!$D$6:$D$105,C439)&lt;&gt;1,"Revisar SKU/sucursal",IF(OR(E439&lt;=0,MOD(E439,1)&lt;&gt;0,AND(D439&lt;&gt;"Entrada",D439&lt;&gt;"Salida")),"Revisar tipo/cantidad","Registrado"))))</x:f>
      </x:c>
    </x:row>
    <x:row r="440">
      <x:c r="A440" s="13"/>
      <x:c r="B440" s="5"/>
      <x:c r="C440" s="5"/>
      <x:c r="D440" s="5"/>
      <x:c r="E440" s="10"/>
      <x:c r="F440" s="5"/>
      <x:c r="G440" s="7" t="str">
        <x:f>IF(COUNTA(A440:F440)=0,"",IF(OR(A440="",B440="",C440="",D440="",E440=""),"Completar datos",IF(COUNTIFS('Inventario'!$A$6:$A$105,B440,'Inventario'!$D$6:$D$105,C440)&lt;&gt;1,"Revisar SKU/sucursal",IF(OR(E440&lt;=0,MOD(E440,1)&lt;&gt;0,AND(D440&lt;&gt;"Entrada",D440&lt;&gt;"Salida")),"Revisar tipo/cantidad","Registrado"))))</x:f>
      </x:c>
    </x:row>
    <x:row r="441">
      <x:c r="A441" s="13"/>
      <x:c r="B441" s="5"/>
      <x:c r="C441" s="5"/>
      <x:c r="D441" s="5"/>
      <x:c r="E441" s="10"/>
      <x:c r="F441" s="5"/>
      <x:c r="G441" s="7" t="str">
        <x:f>IF(COUNTA(A441:F441)=0,"",IF(OR(A441="",B441="",C441="",D441="",E441=""),"Completar datos",IF(COUNTIFS('Inventario'!$A$6:$A$105,B441,'Inventario'!$D$6:$D$105,C441)&lt;&gt;1,"Revisar SKU/sucursal",IF(OR(E441&lt;=0,MOD(E441,1)&lt;&gt;0,AND(D441&lt;&gt;"Entrada",D441&lt;&gt;"Salida")),"Revisar tipo/cantidad","Registrado"))))</x:f>
      </x:c>
    </x:row>
    <x:row r="442">
      <x:c r="A442" s="13"/>
      <x:c r="B442" s="5"/>
      <x:c r="C442" s="5"/>
      <x:c r="D442" s="5"/>
      <x:c r="E442" s="10"/>
      <x:c r="F442" s="5"/>
      <x:c r="G442" s="7" t="str">
        <x:f>IF(COUNTA(A442:F442)=0,"",IF(OR(A442="",B442="",C442="",D442="",E442=""),"Completar datos",IF(COUNTIFS('Inventario'!$A$6:$A$105,B442,'Inventario'!$D$6:$D$105,C442)&lt;&gt;1,"Revisar SKU/sucursal",IF(OR(E442&lt;=0,MOD(E442,1)&lt;&gt;0,AND(D442&lt;&gt;"Entrada",D442&lt;&gt;"Salida")),"Revisar tipo/cantidad","Registrado"))))</x:f>
      </x:c>
    </x:row>
    <x:row r="443">
      <x:c r="A443" s="13"/>
      <x:c r="B443" s="5"/>
      <x:c r="C443" s="5"/>
      <x:c r="D443" s="5"/>
      <x:c r="E443" s="10"/>
      <x:c r="F443" s="5"/>
      <x:c r="G443" s="7" t="str">
        <x:f>IF(COUNTA(A443:F443)=0,"",IF(OR(A443="",B443="",C443="",D443="",E443=""),"Completar datos",IF(COUNTIFS('Inventario'!$A$6:$A$105,B443,'Inventario'!$D$6:$D$105,C443)&lt;&gt;1,"Revisar SKU/sucursal",IF(OR(E443&lt;=0,MOD(E443,1)&lt;&gt;0,AND(D443&lt;&gt;"Entrada",D443&lt;&gt;"Salida")),"Revisar tipo/cantidad","Registrado"))))</x:f>
      </x:c>
    </x:row>
    <x:row r="444">
      <x:c r="A444" s="13"/>
      <x:c r="B444" s="5"/>
      <x:c r="C444" s="5"/>
      <x:c r="D444" s="5"/>
      <x:c r="E444" s="10"/>
      <x:c r="F444" s="5"/>
      <x:c r="G444" s="7" t="str">
        <x:f>IF(COUNTA(A444:F444)=0,"",IF(OR(A444="",B444="",C444="",D444="",E444=""),"Completar datos",IF(COUNTIFS('Inventario'!$A$6:$A$105,B444,'Inventario'!$D$6:$D$105,C444)&lt;&gt;1,"Revisar SKU/sucursal",IF(OR(E444&lt;=0,MOD(E444,1)&lt;&gt;0,AND(D444&lt;&gt;"Entrada",D444&lt;&gt;"Salida")),"Revisar tipo/cantidad","Registrado"))))</x:f>
      </x:c>
    </x:row>
    <x:row r="445">
      <x:c r="A445" s="13"/>
      <x:c r="B445" s="5"/>
      <x:c r="C445" s="5"/>
      <x:c r="D445" s="5"/>
      <x:c r="E445" s="10"/>
      <x:c r="F445" s="5"/>
      <x:c r="G445" s="7" t="str">
        <x:f>IF(COUNTA(A445:F445)=0,"",IF(OR(A445="",B445="",C445="",D445="",E445=""),"Completar datos",IF(COUNTIFS('Inventario'!$A$6:$A$105,B445,'Inventario'!$D$6:$D$105,C445)&lt;&gt;1,"Revisar SKU/sucursal",IF(OR(E445&lt;=0,MOD(E445,1)&lt;&gt;0,AND(D445&lt;&gt;"Entrada",D445&lt;&gt;"Salida")),"Revisar tipo/cantidad","Registrado"))))</x:f>
      </x:c>
    </x:row>
    <x:row r="446">
      <x:c r="A446" s="13"/>
      <x:c r="B446" s="5"/>
      <x:c r="C446" s="5"/>
      <x:c r="D446" s="5"/>
      <x:c r="E446" s="10"/>
      <x:c r="F446" s="5"/>
      <x:c r="G446" s="7" t="str">
        <x:f>IF(COUNTA(A446:F446)=0,"",IF(OR(A446="",B446="",C446="",D446="",E446=""),"Completar datos",IF(COUNTIFS('Inventario'!$A$6:$A$105,B446,'Inventario'!$D$6:$D$105,C446)&lt;&gt;1,"Revisar SKU/sucursal",IF(OR(E446&lt;=0,MOD(E446,1)&lt;&gt;0,AND(D446&lt;&gt;"Entrada",D446&lt;&gt;"Salida")),"Revisar tipo/cantidad","Registrado"))))</x:f>
      </x:c>
    </x:row>
    <x:row r="447">
      <x:c r="A447" s="13"/>
      <x:c r="B447" s="5"/>
      <x:c r="C447" s="5"/>
      <x:c r="D447" s="5"/>
      <x:c r="E447" s="10"/>
      <x:c r="F447" s="5"/>
      <x:c r="G447" s="7" t="str">
        <x:f>IF(COUNTA(A447:F447)=0,"",IF(OR(A447="",B447="",C447="",D447="",E447=""),"Completar datos",IF(COUNTIFS('Inventario'!$A$6:$A$105,B447,'Inventario'!$D$6:$D$105,C447)&lt;&gt;1,"Revisar SKU/sucursal",IF(OR(E447&lt;=0,MOD(E447,1)&lt;&gt;0,AND(D447&lt;&gt;"Entrada",D447&lt;&gt;"Salida")),"Revisar tipo/cantidad","Registrado"))))</x:f>
      </x:c>
    </x:row>
    <x:row r="448">
      <x:c r="A448" s="13"/>
      <x:c r="B448" s="5"/>
      <x:c r="C448" s="5"/>
      <x:c r="D448" s="5"/>
      <x:c r="E448" s="10"/>
      <x:c r="F448" s="5"/>
      <x:c r="G448" s="7" t="str">
        <x:f>IF(COUNTA(A448:F448)=0,"",IF(OR(A448="",B448="",C448="",D448="",E448=""),"Completar datos",IF(COUNTIFS('Inventario'!$A$6:$A$105,B448,'Inventario'!$D$6:$D$105,C448)&lt;&gt;1,"Revisar SKU/sucursal",IF(OR(E448&lt;=0,MOD(E448,1)&lt;&gt;0,AND(D448&lt;&gt;"Entrada",D448&lt;&gt;"Salida")),"Revisar tipo/cantidad","Registrado"))))</x:f>
      </x:c>
    </x:row>
    <x:row r="449">
      <x:c r="A449" s="13"/>
      <x:c r="B449" s="5"/>
      <x:c r="C449" s="5"/>
      <x:c r="D449" s="5"/>
      <x:c r="E449" s="10"/>
      <x:c r="F449" s="5"/>
      <x:c r="G449" s="7" t="str">
        <x:f>IF(COUNTA(A449:F449)=0,"",IF(OR(A449="",B449="",C449="",D449="",E449=""),"Completar datos",IF(COUNTIFS('Inventario'!$A$6:$A$105,B449,'Inventario'!$D$6:$D$105,C449)&lt;&gt;1,"Revisar SKU/sucursal",IF(OR(E449&lt;=0,MOD(E449,1)&lt;&gt;0,AND(D449&lt;&gt;"Entrada",D449&lt;&gt;"Salida")),"Revisar tipo/cantidad","Registrado"))))</x:f>
      </x:c>
    </x:row>
    <x:row r="450">
      <x:c r="A450" s="13"/>
      <x:c r="B450" s="5"/>
      <x:c r="C450" s="5"/>
      <x:c r="D450" s="5"/>
      <x:c r="E450" s="10"/>
      <x:c r="F450" s="5"/>
      <x:c r="G450" s="7" t="str">
        <x:f>IF(COUNTA(A450:F450)=0,"",IF(OR(A450="",B450="",C450="",D450="",E450=""),"Completar datos",IF(COUNTIFS('Inventario'!$A$6:$A$105,B450,'Inventario'!$D$6:$D$105,C450)&lt;&gt;1,"Revisar SKU/sucursal",IF(OR(E450&lt;=0,MOD(E450,1)&lt;&gt;0,AND(D450&lt;&gt;"Entrada",D450&lt;&gt;"Salida")),"Revisar tipo/cantidad","Registrado"))))</x:f>
      </x:c>
    </x:row>
    <x:row r="451">
      <x:c r="A451" s="13"/>
      <x:c r="B451" s="5"/>
      <x:c r="C451" s="5"/>
      <x:c r="D451" s="5"/>
      <x:c r="E451" s="10"/>
      <x:c r="F451" s="5"/>
      <x:c r="G451" s="7" t="str">
        <x:f>IF(COUNTA(A451:F451)=0,"",IF(OR(A451="",B451="",C451="",D451="",E451=""),"Completar datos",IF(COUNTIFS('Inventario'!$A$6:$A$105,B451,'Inventario'!$D$6:$D$105,C451)&lt;&gt;1,"Revisar SKU/sucursal",IF(OR(E451&lt;=0,MOD(E451,1)&lt;&gt;0,AND(D451&lt;&gt;"Entrada",D451&lt;&gt;"Salida")),"Revisar tipo/cantidad","Registrado"))))</x:f>
      </x:c>
    </x:row>
    <x:row r="452">
      <x:c r="A452" s="13"/>
      <x:c r="B452" s="5"/>
      <x:c r="C452" s="5"/>
      <x:c r="D452" s="5"/>
      <x:c r="E452" s="10"/>
      <x:c r="F452" s="5"/>
      <x:c r="G452" s="7" t="str">
        <x:f>IF(COUNTA(A452:F452)=0,"",IF(OR(A452="",B452="",C452="",D452="",E452=""),"Completar datos",IF(COUNTIFS('Inventario'!$A$6:$A$105,B452,'Inventario'!$D$6:$D$105,C452)&lt;&gt;1,"Revisar SKU/sucursal",IF(OR(E452&lt;=0,MOD(E452,1)&lt;&gt;0,AND(D452&lt;&gt;"Entrada",D452&lt;&gt;"Salida")),"Revisar tipo/cantidad","Registrado"))))</x:f>
      </x:c>
    </x:row>
    <x:row r="453">
      <x:c r="A453" s="13"/>
      <x:c r="B453" s="5"/>
      <x:c r="C453" s="5"/>
      <x:c r="D453" s="5"/>
      <x:c r="E453" s="10"/>
      <x:c r="F453" s="5"/>
      <x:c r="G453" s="7" t="str">
        <x:f>IF(COUNTA(A453:F453)=0,"",IF(OR(A453="",B453="",C453="",D453="",E453=""),"Completar datos",IF(COUNTIFS('Inventario'!$A$6:$A$105,B453,'Inventario'!$D$6:$D$105,C453)&lt;&gt;1,"Revisar SKU/sucursal",IF(OR(E453&lt;=0,MOD(E453,1)&lt;&gt;0,AND(D453&lt;&gt;"Entrada",D453&lt;&gt;"Salida")),"Revisar tipo/cantidad","Registrado"))))</x:f>
      </x:c>
    </x:row>
    <x:row r="454">
      <x:c r="A454" s="13"/>
      <x:c r="B454" s="5"/>
      <x:c r="C454" s="5"/>
      <x:c r="D454" s="5"/>
      <x:c r="E454" s="10"/>
      <x:c r="F454" s="5"/>
      <x:c r="G454" s="7" t="str">
        <x:f>IF(COUNTA(A454:F454)=0,"",IF(OR(A454="",B454="",C454="",D454="",E454=""),"Completar datos",IF(COUNTIFS('Inventario'!$A$6:$A$105,B454,'Inventario'!$D$6:$D$105,C454)&lt;&gt;1,"Revisar SKU/sucursal",IF(OR(E454&lt;=0,MOD(E454,1)&lt;&gt;0,AND(D454&lt;&gt;"Entrada",D454&lt;&gt;"Salida")),"Revisar tipo/cantidad","Registrado"))))</x:f>
      </x:c>
    </x:row>
    <x:row r="455">
      <x:c r="A455" s="13"/>
      <x:c r="B455" s="5"/>
      <x:c r="C455" s="5"/>
      <x:c r="D455" s="5"/>
      <x:c r="E455" s="10"/>
      <x:c r="F455" s="5"/>
      <x:c r="G455" s="7" t="str">
        <x:f>IF(COUNTA(A455:F455)=0,"",IF(OR(A455="",B455="",C455="",D455="",E455=""),"Completar datos",IF(COUNTIFS('Inventario'!$A$6:$A$105,B455,'Inventario'!$D$6:$D$105,C455)&lt;&gt;1,"Revisar SKU/sucursal",IF(OR(E455&lt;=0,MOD(E455,1)&lt;&gt;0,AND(D455&lt;&gt;"Entrada",D455&lt;&gt;"Salida")),"Revisar tipo/cantidad","Registrado"))))</x:f>
      </x:c>
    </x:row>
    <x:row r="456">
      <x:c r="A456" s="13"/>
      <x:c r="B456" s="5"/>
      <x:c r="C456" s="5"/>
      <x:c r="D456" s="5"/>
      <x:c r="E456" s="10"/>
      <x:c r="F456" s="5"/>
      <x:c r="G456" s="7" t="str">
        <x:f>IF(COUNTA(A456:F456)=0,"",IF(OR(A456="",B456="",C456="",D456="",E456=""),"Completar datos",IF(COUNTIFS('Inventario'!$A$6:$A$105,B456,'Inventario'!$D$6:$D$105,C456)&lt;&gt;1,"Revisar SKU/sucursal",IF(OR(E456&lt;=0,MOD(E456,1)&lt;&gt;0,AND(D456&lt;&gt;"Entrada",D456&lt;&gt;"Salida")),"Revisar tipo/cantidad","Registrado"))))</x:f>
      </x:c>
    </x:row>
    <x:row r="457">
      <x:c r="A457" s="13"/>
      <x:c r="B457" s="5"/>
      <x:c r="C457" s="5"/>
      <x:c r="D457" s="5"/>
      <x:c r="E457" s="10"/>
      <x:c r="F457" s="5"/>
      <x:c r="G457" s="7" t="str">
        <x:f>IF(COUNTA(A457:F457)=0,"",IF(OR(A457="",B457="",C457="",D457="",E457=""),"Completar datos",IF(COUNTIFS('Inventario'!$A$6:$A$105,B457,'Inventario'!$D$6:$D$105,C457)&lt;&gt;1,"Revisar SKU/sucursal",IF(OR(E457&lt;=0,MOD(E457,1)&lt;&gt;0,AND(D457&lt;&gt;"Entrada",D457&lt;&gt;"Salida")),"Revisar tipo/cantidad","Registrado"))))</x:f>
      </x:c>
    </x:row>
    <x:row r="458">
      <x:c r="A458" s="13"/>
      <x:c r="B458" s="5"/>
      <x:c r="C458" s="5"/>
      <x:c r="D458" s="5"/>
      <x:c r="E458" s="10"/>
      <x:c r="F458" s="5"/>
      <x:c r="G458" s="7" t="str">
        <x:f>IF(COUNTA(A458:F458)=0,"",IF(OR(A458="",B458="",C458="",D458="",E458=""),"Completar datos",IF(COUNTIFS('Inventario'!$A$6:$A$105,B458,'Inventario'!$D$6:$D$105,C458)&lt;&gt;1,"Revisar SKU/sucursal",IF(OR(E458&lt;=0,MOD(E458,1)&lt;&gt;0,AND(D458&lt;&gt;"Entrada",D458&lt;&gt;"Salida")),"Revisar tipo/cantidad","Registrado"))))</x:f>
      </x:c>
    </x:row>
    <x:row r="459">
      <x:c r="A459" s="13"/>
      <x:c r="B459" s="5"/>
      <x:c r="C459" s="5"/>
      <x:c r="D459" s="5"/>
      <x:c r="E459" s="10"/>
      <x:c r="F459" s="5"/>
      <x:c r="G459" s="7" t="str">
        <x:f>IF(COUNTA(A459:F459)=0,"",IF(OR(A459="",B459="",C459="",D459="",E459=""),"Completar datos",IF(COUNTIFS('Inventario'!$A$6:$A$105,B459,'Inventario'!$D$6:$D$105,C459)&lt;&gt;1,"Revisar SKU/sucursal",IF(OR(E459&lt;=0,MOD(E459,1)&lt;&gt;0,AND(D459&lt;&gt;"Entrada",D459&lt;&gt;"Salida")),"Revisar tipo/cantidad","Registrado"))))</x:f>
      </x:c>
    </x:row>
    <x:row r="460">
      <x:c r="A460" s="13"/>
      <x:c r="B460" s="5"/>
      <x:c r="C460" s="5"/>
      <x:c r="D460" s="5"/>
      <x:c r="E460" s="10"/>
      <x:c r="F460" s="5"/>
      <x:c r="G460" s="7" t="str">
        <x:f>IF(COUNTA(A460:F460)=0,"",IF(OR(A460="",B460="",C460="",D460="",E460=""),"Completar datos",IF(COUNTIFS('Inventario'!$A$6:$A$105,B460,'Inventario'!$D$6:$D$105,C460)&lt;&gt;1,"Revisar SKU/sucursal",IF(OR(E460&lt;=0,MOD(E460,1)&lt;&gt;0,AND(D460&lt;&gt;"Entrada",D460&lt;&gt;"Salida")),"Revisar tipo/cantidad","Registrado"))))</x:f>
      </x:c>
    </x:row>
    <x:row r="461">
      <x:c r="A461" s="13"/>
      <x:c r="B461" s="5"/>
      <x:c r="C461" s="5"/>
      <x:c r="D461" s="5"/>
      <x:c r="E461" s="10"/>
      <x:c r="F461" s="5"/>
      <x:c r="G461" s="7" t="str">
        <x:f>IF(COUNTA(A461:F461)=0,"",IF(OR(A461="",B461="",C461="",D461="",E461=""),"Completar datos",IF(COUNTIFS('Inventario'!$A$6:$A$105,B461,'Inventario'!$D$6:$D$105,C461)&lt;&gt;1,"Revisar SKU/sucursal",IF(OR(E461&lt;=0,MOD(E461,1)&lt;&gt;0,AND(D461&lt;&gt;"Entrada",D461&lt;&gt;"Salida")),"Revisar tipo/cantidad","Registrado"))))</x:f>
      </x:c>
    </x:row>
    <x:row r="462">
      <x:c r="A462" s="13"/>
      <x:c r="B462" s="5"/>
      <x:c r="C462" s="5"/>
      <x:c r="D462" s="5"/>
      <x:c r="E462" s="10"/>
      <x:c r="F462" s="5"/>
      <x:c r="G462" s="7" t="str">
        <x:f>IF(COUNTA(A462:F462)=0,"",IF(OR(A462="",B462="",C462="",D462="",E462=""),"Completar datos",IF(COUNTIFS('Inventario'!$A$6:$A$105,B462,'Inventario'!$D$6:$D$105,C462)&lt;&gt;1,"Revisar SKU/sucursal",IF(OR(E462&lt;=0,MOD(E462,1)&lt;&gt;0,AND(D462&lt;&gt;"Entrada",D462&lt;&gt;"Salida")),"Revisar tipo/cantidad","Registrado"))))</x:f>
      </x:c>
    </x:row>
    <x:row r="463">
      <x:c r="A463" s="13"/>
      <x:c r="B463" s="5"/>
      <x:c r="C463" s="5"/>
      <x:c r="D463" s="5"/>
      <x:c r="E463" s="10"/>
      <x:c r="F463" s="5"/>
      <x:c r="G463" s="7" t="str">
        <x:f>IF(COUNTA(A463:F463)=0,"",IF(OR(A463="",B463="",C463="",D463="",E463=""),"Completar datos",IF(COUNTIFS('Inventario'!$A$6:$A$105,B463,'Inventario'!$D$6:$D$105,C463)&lt;&gt;1,"Revisar SKU/sucursal",IF(OR(E463&lt;=0,MOD(E463,1)&lt;&gt;0,AND(D463&lt;&gt;"Entrada",D463&lt;&gt;"Salida")),"Revisar tipo/cantidad","Registrado"))))</x:f>
      </x:c>
    </x:row>
    <x:row r="464">
      <x:c r="A464" s="13"/>
      <x:c r="B464" s="5"/>
      <x:c r="C464" s="5"/>
      <x:c r="D464" s="5"/>
      <x:c r="E464" s="10"/>
      <x:c r="F464" s="5"/>
      <x:c r="G464" s="7" t="str">
        <x:f>IF(COUNTA(A464:F464)=0,"",IF(OR(A464="",B464="",C464="",D464="",E464=""),"Completar datos",IF(COUNTIFS('Inventario'!$A$6:$A$105,B464,'Inventario'!$D$6:$D$105,C464)&lt;&gt;1,"Revisar SKU/sucursal",IF(OR(E464&lt;=0,MOD(E464,1)&lt;&gt;0,AND(D464&lt;&gt;"Entrada",D464&lt;&gt;"Salida")),"Revisar tipo/cantidad","Registrado"))))</x:f>
      </x:c>
    </x:row>
    <x:row r="465">
      <x:c r="A465" s="13"/>
      <x:c r="B465" s="5"/>
      <x:c r="C465" s="5"/>
      <x:c r="D465" s="5"/>
      <x:c r="E465" s="10"/>
      <x:c r="F465" s="5"/>
      <x:c r="G465" s="7" t="str">
        <x:f>IF(COUNTA(A465:F465)=0,"",IF(OR(A465="",B465="",C465="",D465="",E465=""),"Completar datos",IF(COUNTIFS('Inventario'!$A$6:$A$105,B465,'Inventario'!$D$6:$D$105,C465)&lt;&gt;1,"Revisar SKU/sucursal",IF(OR(E465&lt;=0,MOD(E465,1)&lt;&gt;0,AND(D465&lt;&gt;"Entrada",D465&lt;&gt;"Salida")),"Revisar tipo/cantidad","Registrado"))))</x:f>
      </x:c>
    </x:row>
    <x:row r="466">
      <x:c r="A466" s="13"/>
      <x:c r="B466" s="5"/>
      <x:c r="C466" s="5"/>
      <x:c r="D466" s="5"/>
      <x:c r="E466" s="10"/>
      <x:c r="F466" s="5"/>
      <x:c r="G466" s="7" t="str">
        <x:f>IF(COUNTA(A466:F466)=0,"",IF(OR(A466="",B466="",C466="",D466="",E466=""),"Completar datos",IF(COUNTIFS('Inventario'!$A$6:$A$105,B466,'Inventario'!$D$6:$D$105,C466)&lt;&gt;1,"Revisar SKU/sucursal",IF(OR(E466&lt;=0,MOD(E466,1)&lt;&gt;0,AND(D466&lt;&gt;"Entrada",D466&lt;&gt;"Salida")),"Revisar tipo/cantidad","Registrado"))))</x:f>
      </x:c>
    </x:row>
    <x:row r="467">
      <x:c r="A467" s="13"/>
      <x:c r="B467" s="5"/>
      <x:c r="C467" s="5"/>
      <x:c r="D467" s="5"/>
      <x:c r="E467" s="10"/>
      <x:c r="F467" s="5"/>
      <x:c r="G467" s="7" t="str">
        <x:f>IF(COUNTA(A467:F467)=0,"",IF(OR(A467="",B467="",C467="",D467="",E467=""),"Completar datos",IF(COUNTIFS('Inventario'!$A$6:$A$105,B467,'Inventario'!$D$6:$D$105,C467)&lt;&gt;1,"Revisar SKU/sucursal",IF(OR(E467&lt;=0,MOD(E467,1)&lt;&gt;0,AND(D467&lt;&gt;"Entrada",D467&lt;&gt;"Salida")),"Revisar tipo/cantidad","Registrado"))))</x:f>
      </x:c>
    </x:row>
    <x:row r="468">
      <x:c r="A468" s="13"/>
      <x:c r="B468" s="5"/>
      <x:c r="C468" s="5"/>
      <x:c r="D468" s="5"/>
      <x:c r="E468" s="10"/>
      <x:c r="F468" s="5"/>
      <x:c r="G468" s="7" t="str">
        <x:f>IF(COUNTA(A468:F468)=0,"",IF(OR(A468="",B468="",C468="",D468="",E468=""),"Completar datos",IF(COUNTIFS('Inventario'!$A$6:$A$105,B468,'Inventario'!$D$6:$D$105,C468)&lt;&gt;1,"Revisar SKU/sucursal",IF(OR(E468&lt;=0,MOD(E468,1)&lt;&gt;0,AND(D468&lt;&gt;"Entrada",D468&lt;&gt;"Salida")),"Revisar tipo/cantidad","Registrado"))))</x:f>
      </x:c>
    </x:row>
    <x:row r="469">
      <x:c r="A469" s="13"/>
      <x:c r="B469" s="5"/>
      <x:c r="C469" s="5"/>
      <x:c r="D469" s="5"/>
      <x:c r="E469" s="10"/>
      <x:c r="F469" s="5"/>
      <x:c r="G469" s="7" t="str">
        <x:f>IF(COUNTA(A469:F469)=0,"",IF(OR(A469="",B469="",C469="",D469="",E469=""),"Completar datos",IF(COUNTIFS('Inventario'!$A$6:$A$105,B469,'Inventario'!$D$6:$D$105,C469)&lt;&gt;1,"Revisar SKU/sucursal",IF(OR(E469&lt;=0,MOD(E469,1)&lt;&gt;0,AND(D469&lt;&gt;"Entrada",D469&lt;&gt;"Salida")),"Revisar tipo/cantidad","Registrado"))))</x:f>
      </x:c>
    </x:row>
    <x:row r="470">
      <x:c r="A470" s="13"/>
      <x:c r="B470" s="5"/>
      <x:c r="C470" s="5"/>
      <x:c r="D470" s="5"/>
      <x:c r="E470" s="10"/>
      <x:c r="F470" s="5"/>
      <x:c r="G470" s="7" t="str">
        <x:f>IF(COUNTA(A470:F470)=0,"",IF(OR(A470="",B470="",C470="",D470="",E470=""),"Completar datos",IF(COUNTIFS('Inventario'!$A$6:$A$105,B470,'Inventario'!$D$6:$D$105,C470)&lt;&gt;1,"Revisar SKU/sucursal",IF(OR(E470&lt;=0,MOD(E470,1)&lt;&gt;0,AND(D470&lt;&gt;"Entrada",D470&lt;&gt;"Salida")),"Revisar tipo/cantidad","Registrado"))))</x:f>
      </x:c>
    </x:row>
    <x:row r="471">
      <x:c r="A471" s="13"/>
      <x:c r="B471" s="5"/>
      <x:c r="C471" s="5"/>
      <x:c r="D471" s="5"/>
      <x:c r="E471" s="10"/>
      <x:c r="F471" s="5"/>
      <x:c r="G471" s="7" t="str">
        <x:f>IF(COUNTA(A471:F471)=0,"",IF(OR(A471="",B471="",C471="",D471="",E471=""),"Completar datos",IF(COUNTIFS('Inventario'!$A$6:$A$105,B471,'Inventario'!$D$6:$D$105,C471)&lt;&gt;1,"Revisar SKU/sucursal",IF(OR(E471&lt;=0,MOD(E471,1)&lt;&gt;0,AND(D471&lt;&gt;"Entrada",D471&lt;&gt;"Salida")),"Revisar tipo/cantidad","Registrado"))))</x:f>
      </x:c>
    </x:row>
    <x:row r="472">
      <x:c r="A472" s="13"/>
      <x:c r="B472" s="5"/>
      <x:c r="C472" s="5"/>
      <x:c r="D472" s="5"/>
      <x:c r="E472" s="10"/>
      <x:c r="F472" s="5"/>
      <x:c r="G472" s="7" t="str">
        <x:f>IF(COUNTA(A472:F472)=0,"",IF(OR(A472="",B472="",C472="",D472="",E472=""),"Completar datos",IF(COUNTIFS('Inventario'!$A$6:$A$105,B472,'Inventario'!$D$6:$D$105,C472)&lt;&gt;1,"Revisar SKU/sucursal",IF(OR(E472&lt;=0,MOD(E472,1)&lt;&gt;0,AND(D472&lt;&gt;"Entrada",D472&lt;&gt;"Salida")),"Revisar tipo/cantidad","Registrado"))))</x:f>
      </x:c>
    </x:row>
    <x:row r="473">
      <x:c r="A473" s="13"/>
      <x:c r="B473" s="5"/>
      <x:c r="C473" s="5"/>
      <x:c r="D473" s="5"/>
      <x:c r="E473" s="10"/>
      <x:c r="F473" s="5"/>
      <x:c r="G473" s="7" t="str">
        <x:f>IF(COUNTA(A473:F473)=0,"",IF(OR(A473="",B473="",C473="",D473="",E473=""),"Completar datos",IF(COUNTIFS('Inventario'!$A$6:$A$105,B473,'Inventario'!$D$6:$D$105,C473)&lt;&gt;1,"Revisar SKU/sucursal",IF(OR(E473&lt;=0,MOD(E473,1)&lt;&gt;0,AND(D473&lt;&gt;"Entrada",D473&lt;&gt;"Salida")),"Revisar tipo/cantidad","Registrado"))))</x:f>
      </x:c>
    </x:row>
    <x:row r="474">
      <x:c r="A474" s="13"/>
      <x:c r="B474" s="5"/>
      <x:c r="C474" s="5"/>
      <x:c r="D474" s="5"/>
      <x:c r="E474" s="10"/>
      <x:c r="F474" s="5"/>
      <x:c r="G474" s="7" t="str">
        <x:f>IF(COUNTA(A474:F474)=0,"",IF(OR(A474="",B474="",C474="",D474="",E474=""),"Completar datos",IF(COUNTIFS('Inventario'!$A$6:$A$105,B474,'Inventario'!$D$6:$D$105,C474)&lt;&gt;1,"Revisar SKU/sucursal",IF(OR(E474&lt;=0,MOD(E474,1)&lt;&gt;0,AND(D474&lt;&gt;"Entrada",D474&lt;&gt;"Salida")),"Revisar tipo/cantidad","Registrado"))))</x:f>
      </x:c>
    </x:row>
    <x:row r="475">
      <x:c r="A475" s="13"/>
      <x:c r="B475" s="5"/>
      <x:c r="C475" s="5"/>
      <x:c r="D475" s="5"/>
      <x:c r="E475" s="10"/>
      <x:c r="F475" s="5"/>
      <x:c r="G475" s="7" t="str">
        <x:f>IF(COUNTA(A475:F475)=0,"",IF(OR(A475="",B475="",C475="",D475="",E475=""),"Completar datos",IF(COUNTIFS('Inventario'!$A$6:$A$105,B475,'Inventario'!$D$6:$D$105,C475)&lt;&gt;1,"Revisar SKU/sucursal",IF(OR(E475&lt;=0,MOD(E475,1)&lt;&gt;0,AND(D475&lt;&gt;"Entrada",D475&lt;&gt;"Salida")),"Revisar tipo/cantidad","Registrado"))))</x:f>
      </x:c>
    </x:row>
    <x:row r="476">
      <x:c r="A476" s="13"/>
      <x:c r="B476" s="5"/>
      <x:c r="C476" s="5"/>
      <x:c r="D476" s="5"/>
      <x:c r="E476" s="10"/>
      <x:c r="F476" s="5"/>
      <x:c r="G476" s="7" t="str">
        <x:f>IF(COUNTA(A476:F476)=0,"",IF(OR(A476="",B476="",C476="",D476="",E476=""),"Completar datos",IF(COUNTIFS('Inventario'!$A$6:$A$105,B476,'Inventario'!$D$6:$D$105,C476)&lt;&gt;1,"Revisar SKU/sucursal",IF(OR(E476&lt;=0,MOD(E476,1)&lt;&gt;0,AND(D476&lt;&gt;"Entrada",D476&lt;&gt;"Salida")),"Revisar tipo/cantidad","Registrado"))))</x:f>
      </x:c>
    </x:row>
    <x:row r="477">
      <x:c r="A477" s="13"/>
      <x:c r="B477" s="5"/>
      <x:c r="C477" s="5"/>
      <x:c r="D477" s="5"/>
      <x:c r="E477" s="10"/>
      <x:c r="F477" s="5"/>
      <x:c r="G477" s="7" t="str">
        <x:f>IF(COUNTA(A477:F477)=0,"",IF(OR(A477="",B477="",C477="",D477="",E477=""),"Completar datos",IF(COUNTIFS('Inventario'!$A$6:$A$105,B477,'Inventario'!$D$6:$D$105,C477)&lt;&gt;1,"Revisar SKU/sucursal",IF(OR(E477&lt;=0,MOD(E477,1)&lt;&gt;0,AND(D477&lt;&gt;"Entrada",D477&lt;&gt;"Salida")),"Revisar tipo/cantidad","Registrado"))))</x:f>
      </x:c>
    </x:row>
    <x:row r="478">
      <x:c r="A478" s="13"/>
      <x:c r="B478" s="5"/>
      <x:c r="C478" s="5"/>
      <x:c r="D478" s="5"/>
      <x:c r="E478" s="10"/>
      <x:c r="F478" s="5"/>
      <x:c r="G478" s="7" t="str">
        <x:f>IF(COUNTA(A478:F478)=0,"",IF(OR(A478="",B478="",C478="",D478="",E478=""),"Completar datos",IF(COUNTIFS('Inventario'!$A$6:$A$105,B478,'Inventario'!$D$6:$D$105,C478)&lt;&gt;1,"Revisar SKU/sucursal",IF(OR(E478&lt;=0,MOD(E478,1)&lt;&gt;0,AND(D478&lt;&gt;"Entrada",D478&lt;&gt;"Salida")),"Revisar tipo/cantidad","Registrado"))))</x:f>
      </x:c>
    </x:row>
    <x:row r="479">
      <x:c r="A479" s="13"/>
      <x:c r="B479" s="5"/>
      <x:c r="C479" s="5"/>
      <x:c r="D479" s="5"/>
      <x:c r="E479" s="10"/>
      <x:c r="F479" s="5"/>
      <x:c r="G479" s="7" t="str">
        <x:f>IF(COUNTA(A479:F479)=0,"",IF(OR(A479="",B479="",C479="",D479="",E479=""),"Completar datos",IF(COUNTIFS('Inventario'!$A$6:$A$105,B479,'Inventario'!$D$6:$D$105,C479)&lt;&gt;1,"Revisar SKU/sucursal",IF(OR(E479&lt;=0,MOD(E479,1)&lt;&gt;0,AND(D479&lt;&gt;"Entrada",D479&lt;&gt;"Salida")),"Revisar tipo/cantidad","Registrado"))))</x:f>
      </x:c>
    </x:row>
    <x:row r="480">
      <x:c r="A480" s="13"/>
      <x:c r="B480" s="5"/>
      <x:c r="C480" s="5"/>
      <x:c r="D480" s="5"/>
      <x:c r="E480" s="10"/>
      <x:c r="F480" s="5"/>
      <x:c r="G480" s="7" t="str">
        <x:f>IF(COUNTA(A480:F480)=0,"",IF(OR(A480="",B480="",C480="",D480="",E480=""),"Completar datos",IF(COUNTIFS('Inventario'!$A$6:$A$105,B480,'Inventario'!$D$6:$D$105,C480)&lt;&gt;1,"Revisar SKU/sucursal",IF(OR(E480&lt;=0,MOD(E480,1)&lt;&gt;0,AND(D480&lt;&gt;"Entrada",D480&lt;&gt;"Salida")),"Revisar tipo/cantidad","Registrado"))))</x:f>
      </x:c>
    </x:row>
    <x:row r="481">
      <x:c r="A481" s="13"/>
      <x:c r="B481" s="5"/>
      <x:c r="C481" s="5"/>
      <x:c r="D481" s="5"/>
      <x:c r="E481" s="10"/>
      <x:c r="F481" s="5"/>
      <x:c r="G481" s="7" t="str">
        <x:f>IF(COUNTA(A481:F481)=0,"",IF(OR(A481="",B481="",C481="",D481="",E481=""),"Completar datos",IF(COUNTIFS('Inventario'!$A$6:$A$105,B481,'Inventario'!$D$6:$D$105,C481)&lt;&gt;1,"Revisar SKU/sucursal",IF(OR(E481&lt;=0,MOD(E481,1)&lt;&gt;0,AND(D481&lt;&gt;"Entrada",D481&lt;&gt;"Salida")),"Revisar tipo/cantidad","Registrado"))))</x:f>
      </x:c>
    </x:row>
    <x:row r="482">
      <x:c r="A482" s="13"/>
      <x:c r="B482" s="5"/>
      <x:c r="C482" s="5"/>
      <x:c r="D482" s="5"/>
      <x:c r="E482" s="10"/>
      <x:c r="F482" s="5"/>
      <x:c r="G482" s="7" t="str">
        <x:f>IF(COUNTA(A482:F482)=0,"",IF(OR(A482="",B482="",C482="",D482="",E482=""),"Completar datos",IF(COUNTIFS('Inventario'!$A$6:$A$105,B482,'Inventario'!$D$6:$D$105,C482)&lt;&gt;1,"Revisar SKU/sucursal",IF(OR(E482&lt;=0,MOD(E482,1)&lt;&gt;0,AND(D482&lt;&gt;"Entrada",D482&lt;&gt;"Salida")),"Revisar tipo/cantidad","Registrado"))))</x:f>
      </x:c>
    </x:row>
    <x:row r="483">
      <x:c r="A483" s="13"/>
      <x:c r="B483" s="5"/>
      <x:c r="C483" s="5"/>
      <x:c r="D483" s="5"/>
      <x:c r="E483" s="10"/>
      <x:c r="F483" s="5"/>
      <x:c r="G483" s="7" t="str">
        <x:f>IF(COUNTA(A483:F483)=0,"",IF(OR(A483="",B483="",C483="",D483="",E483=""),"Completar datos",IF(COUNTIFS('Inventario'!$A$6:$A$105,B483,'Inventario'!$D$6:$D$105,C483)&lt;&gt;1,"Revisar SKU/sucursal",IF(OR(E483&lt;=0,MOD(E483,1)&lt;&gt;0,AND(D483&lt;&gt;"Entrada",D483&lt;&gt;"Salida")),"Revisar tipo/cantidad","Registrado"))))</x:f>
      </x:c>
    </x:row>
    <x:row r="484">
      <x:c r="A484" s="13"/>
      <x:c r="B484" s="5"/>
      <x:c r="C484" s="5"/>
      <x:c r="D484" s="5"/>
      <x:c r="E484" s="10"/>
      <x:c r="F484" s="5"/>
      <x:c r="G484" s="7" t="str">
        <x:f>IF(COUNTA(A484:F484)=0,"",IF(OR(A484="",B484="",C484="",D484="",E484=""),"Completar datos",IF(COUNTIFS('Inventario'!$A$6:$A$105,B484,'Inventario'!$D$6:$D$105,C484)&lt;&gt;1,"Revisar SKU/sucursal",IF(OR(E484&lt;=0,MOD(E484,1)&lt;&gt;0,AND(D484&lt;&gt;"Entrada",D484&lt;&gt;"Salida")),"Revisar tipo/cantidad","Registrado"))))</x:f>
      </x:c>
    </x:row>
    <x:row r="485">
      <x:c r="A485" s="13"/>
      <x:c r="B485" s="5"/>
      <x:c r="C485" s="5"/>
      <x:c r="D485" s="5"/>
      <x:c r="E485" s="10"/>
      <x:c r="F485" s="5"/>
      <x:c r="G485" s="7" t="str">
        <x:f>IF(COUNTA(A485:F485)=0,"",IF(OR(A485="",B485="",C485="",D485="",E485=""),"Completar datos",IF(COUNTIFS('Inventario'!$A$6:$A$105,B485,'Inventario'!$D$6:$D$105,C485)&lt;&gt;1,"Revisar SKU/sucursal",IF(OR(E485&lt;=0,MOD(E485,1)&lt;&gt;0,AND(D485&lt;&gt;"Entrada",D485&lt;&gt;"Salida")),"Revisar tipo/cantidad","Registrado"))))</x:f>
      </x:c>
    </x:row>
    <x:row r="486">
      <x:c r="A486" s="13"/>
      <x:c r="B486" s="5"/>
      <x:c r="C486" s="5"/>
      <x:c r="D486" s="5"/>
      <x:c r="E486" s="10"/>
      <x:c r="F486" s="5"/>
      <x:c r="G486" s="7" t="str">
        <x:f>IF(COUNTA(A486:F486)=0,"",IF(OR(A486="",B486="",C486="",D486="",E486=""),"Completar datos",IF(COUNTIFS('Inventario'!$A$6:$A$105,B486,'Inventario'!$D$6:$D$105,C486)&lt;&gt;1,"Revisar SKU/sucursal",IF(OR(E486&lt;=0,MOD(E486,1)&lt;&gt;0,AND(D486&lt;&gt;"Entrada",D486&lt;&gt;"Salida")),"Revisar tipo/cantidad","Registrado"))))</x:f>
      </x:c>
    </x:row>
    <x:row r="487">
      <x:c r="A487" s="13"/>
      <x:c r="B487" s="5"/>
      <x:c r="C487" s="5"/>
      <x:c r="D487" s="5"/>
      <x:c r="E487" s="10"/>
      <x:c r="F487" s="5"/>
      <x:c r="G487" s="7" t="str">
        <x:f>IF(COUNTA(A487:F487)=0,"",IF(OR(A487="",B487="",C487="",D487="",E487=""),"Completar datos",IF(COUNTIFS('Inventario'!$A$6:$A$105,B487,'Inventario'!$D$6:$D$105,C487)&lt;&gt;1,"Revisar SKU/sucursal",IF(OR(E487&lt;=0,MOD(E487,1)&lt;&gt;0,AND(D487&lt;&gt;"Entrada",D487&lt;&gt;"Salida")),"Revisar tipo/cantidad","Registrado"))))</x:f>
      </x:c>
    </x:row>
    <x:row r="488">
      <x:c r="A488" s="13"/>
      <x:c r="B488" s="5"/>
      <x:c r="C488" s="5"/>
      <x:c r="D488" s="5"/>
      <x:c r="E488" s="10"/>
      <x:c r="F488" s="5"/>
      <x:c r="G488" s="7" t="str">
        <x:f>IF(COUNTA(A488:F488)=0,"",IF(OR(A488="",B488="",C488="",D488="",E488=""),"Completar datos",IF(COUNTIFS('Inventario'!$A$6:$A$105,B488,'Inventario'!$D$6:$D$105,C488)&lt;&gt;1,"Revisar SKU/sucursal",IF(OR(E488&lt;=0,MOD(E488,1)&lt;&gt;0,AND(D488&lt;&gt;"Entrada",D488&lt;&gt;"Salida")),"Revisar tipo/cantidad","Registrado"))))</x:f>
      </x:c>
    </x:row>
    <x:row r="489">
      <x:c r="A489" s="13"/>
      <x:c r="B489" s="5"/>
      <x:c r="C489" s="5"/>
      <x:c r="D489" s="5"/>
      <x:c r="E489" s="10"/>
      <x:c r="F489" s="5"/>
      <x:c r="G489" s="7" t="str">
        <x:f>IF(COUNTA(A489:F489)=0,"",IF(OR(A489="",B489="",C489="",D489="",E489=""),"Completar datos",IF(COUNTIFS('Inventario'!$A$6:$A$105,B489,'Inventario'!$D$6:$D$105,C489)&lt;&gt;1,"Revisar SKU/sucursal",IF(OR(E489&lt;=0,MOD(E489,1)&lt;&gt;0,AND(D489&lt;&gt;"Entrada",D489&lt;&gt;"Salida")),"Revisar tipo/cantidad","Registrado"))))</x:f>
      </x:c>
    </x:row>
    <x:row r="490">
      <x:c r="A490" s="13"/>
      <x:c r="B490" s="5"/>
      <x:c r="C490" s="5"/>
      <x:c r="D490" s="5"/>
      <x:c r="E490" s="10"/>
      <x:c r="F490" s="5"/>
      <x:c r="G490" s="7" t="str">
        <x:f>IF(COUNTA(A490:F490)=0,"",IF(OR(A490="",B490="",C490="",D490="",E490=""),"Completar datos",IF(COUNTIFS('Inventario'!$A$6:$A$105,B490,'Inventario'!$D$6:$D$105,C490)&lt;&gt;1,"Revisar SKU/sucursal",IF(OR(E490&lt;=0,MOD(E490,1)&lt;&gt;0,AND(D490&lt;&gt;"Entrada",D490&lt;&gt;"Salida")),"Revisar tipo/cantidad","Registrado"))))</x:f>
      </x:c>
    </x:row>
    <x:row r="491">
      <x:c r="A491" s="13"/>
      <x:c r="B491" s="5"/>
      <x:c r="C491" s="5"/>
      <x:c r="D491" s="5"/>
      <x:c r="E491" s="10"/>
      <x:c r="F491" s="5"/>
      <x:c r="G491" s="7" t="str">
        <x:f>IF(COUNTA(A491:F491)=0,"",IF(OR(A491="",B491="",C491="",D491="",E491=""),"Completar datos",IF(COUNTIFS('Inventario'!$A$6:$A$105,B491,'Inventario'!$D$6:$D$105,C491)&lt;&gt;1,"Revisar SKU/sucursal",IF(OR(E491&lt;=0,MOD(E491,1)&lt;&gt;0,AND(D491&lt;&gt;"Entrada",D491&lt;&gt;"Salida")),"Revisar tipo/cantidad","Registrado"))))</x:f>
      </x:c>
    </x:row>
    <x:row r="492">
      <x:c r="A492" s="13"/>
      <x:c r="B492" s="5"/>
      <x:c r="C492" s="5"/>
      <x:c r="D492" s="5"/>
      <x:c r="E492" s="10"/>
      <x:c r="F492" s="5"/>
      <x:c r="G492" s="7" t="str">
        <x:f>IF(COUNTA(A492:F492)=0,"",IF(OR(A492="",B492="",C492="",D492="",E492=""),"Completar datos",IF(COUNTIFS('Inventario'!$A$6:$A$105,B492,'Inventario'!$D$6:$D$105,C492)&lt;&gt;1,"Revisar SKU/sucursal",IF(OR(E492&lt;=0,MOD(E492,1)&lt;&gt;0,AND(D492&lt;&gt;"Entrada",D492&lt;&gt;"Salida")),"Revisar tipo/cantidad","Registrado"))))</x:f>
      </x:c>
    </x:row>
    <x:row r="493">
      <x:c r="A493" s="13"/>
      <x:c r="B493" s="5"/>
      <x:c r="C493" s="5"/>
      <x:c r="D493" s="5"/>
      <x:c r="E493" s="10"/>
      <x:c r="F493" s="5"/>
      <x:c r="G493" s="7" t="str">
        <x:f>IF(COUNTA(A493:F493)=0,"",IF(OR(A493="",B493="",C493="",D493="",E493=""),"Completar datos",IF(COUNTIFS('Inventario'!$A$6:$A$105,B493,'Inventario'!$D$6:$D$105,C493)&lt;&gt;1,"Revisar SKU/sucursal",IF(OR(E493&lt;=0,MOD(E493,1)&lt;&gt;0,AND(D493&lt;&gt;"Entrada",D493&lt;&gt;"Salida")),"Revisar tipo/cantidad","Registrado"))))</x:f>
      </x:c>
    </x:row>
    <x:row r="494">
      <x:c r="A494" s="13"/>
      <x:c r="B494" s="5"/>
      <x:c r="C494" s="5"/>
      <x:c r="D494" s="5"/>
      <x:c r="E494" s="10"/>
      <x:c r="F494" s="5"/>
      <x:c r="G494" s="7" t="str">
        <x:f>IF(COUNTA(A494:F494)=0,"",IF(OR(A494="",B494="",C494="",D494="",E494=""),"Completar datos",IF(COUNTIFS('Inventario'!$A$6:$A$105,B494,'Inventario'!$D$6:$D$105,C494)&lt;&gt;1,"Revisar SKU/sucursal",IF(OR(E494&lt;=0,MOD(E494,1)&lt;&gt;0,AND(D494&lt;&gt;"Entrada",D494&lt;&gt;"Salida")),"Revisar tipo/cantidad","Registrado"))))</x:f>
      </x:c>
    </x:row>
    <x:row r="495">
      <x:c r="A495" s="13"/>
      <x:c r="B495" s="5"/>
      <x:c r="C495" s="5"/>
      <x:c r="D495" s="5"/>
      <x:c r="E495" s="10"/>
      <x:c r="F495" s="5"/>
      <x:c r="G495" s="7" t="str">
        <x:f>IF(COUNTA(A495:F495)=0,"",IF(OR(A495="",B495="",C495="",D495="",E495=""),"Completar datos",IF(COUNTIFS('Inventario'!$A$6:$A$105,B495,'Inventario'!$D$6:$D$105,C495)&lt;&gt;1,"Revisar SKU/sucursal",IF(OR(E495&lt;=0,MOD(E495,1)&lt;&gt;0,AND(D495&lt;&gt;"Entrada",D495&lt;&gt;"Salida")),"Revisar tipo/cantidad","Registrado"))))</x:f>
      </x:c>
    </x:row>
    <x:row r="496">
      <x:c r="A496" s="13"/>
      <x:c r="B496" s="5"/>
      <x:c r="C496" s="5"/>
      <x:c r="D496" s="5"/>
      <x:c r="E496" s="10"/>
      <x:c r="F496" s="5"/>
      <x:c r="G496" s="7" t="str">
        <x:f>IF(COUNTA(A496:F496)=0,"",IF(OR(A496="",B496="",C496="",D496="",E496=""),"Completar datos",IF(COUNTIFS('Inventario'!$A$6:$A$105,B496,'Inventario'!$D$6:$D$105,C496)&lt;&gt;1,"Revisar SKU/sucursal",IF(OR(E496&lt;=0,MOD(E496,1)&lt;&gt;0,AND(D496&lt;&gt;"Entrada",D496&lt;&gt;"Salida")),"Revisar tipo/cantidad","Registrado"))))</x:f>
      </x:c>
    </x:row>
    <x:row r="497">
      <x:c r="A497" s="13"/>
      <x:c r="B497" s="5"/>
      <x:c r="C497" s="5"/>
      <x:c r="D497" s="5"/>
      <x:c r="E497" s="10"/>
      <x:c r="F497" s="5"/>
      <x:c r="G497" s="7" t="str">
        <x:f>IF(COUNTA(A497:F497)=0,"",IF(OR(A497="",B497="",C497="",D497="",E497=""),"Completar datos",IF(COUNTIFS('Inventario'!$A$6:$A$105,B497,'Inventario'!$D$6:$D$105,C497)&lt;&gt;1,"Revisar SKU/sucursal",IF(OR(E497&lt;=0,MOD(E497,1)&lt;&gt;0,AND(D497&lt;&gt;"Entrada",D497&lt;&gt;"Salida")),"Revisar tipo/cantidad","Registrado"))))</x:f>
      </x:c>
    </x:row>
    <x:row r="498">
      <x:c r="A498" s="13"/>
      <x:c r="B498" s="5"/>
      <x:c r="C498" s="5"/>
      <x:c r="D498" s="5"/>
      <x:c r="E498" s="10"/>
      <x:c r="F498" s="5"/>
      <x:c r="G498" s="7" t="str">
        <x:f>IF(COUNTA(A498:F498)=0,"",IF(OR(A498="",B498="",C498="",D498="",E498=""),"Completar datos",IF(COUNTIFS('Inventario'!$A$6:$A$105,B498,'Inventario'!$D$6:$D$105,C498)&lt;&gt;1,"Revisar SKU/sucursal",IF(OR(E498&lt;=0,MOD(E498,1)&lt;&gt;0,AND(D498&lt;&gt;"Entrada",D498&lt;&gt;"Salida")),"Revisar tipo/cantidad","Registrado"))))</x:f>
      </x:c>
    </x:row>
    <x:row r="499">
      <x:c r="A499" s="13"/>
      <x:c r="B499" s="5"/>
      <x:c r="C499" s="5"/>
      <x:c r="D499" s="5"/>
      <x:c r="E499" s="10"/>
      <x:c r="F499" s="5"/>
      <x:c r="G499" s="7" t="str">
        <x:f>IF(COUNTA(A499:F499)=0,"",IF(OR(A499="",B499="",C499="",D499="",E499=""),"Completar datos",IF(COUNTIFS('Inventario'!$A$6:$A$105,B499,'Inventario'!$D$6:$D$105,C499)&lt;&gt;1,"Revisar SKU/sucursal",IF(OR(E499&lt;=0,MOD(E499,1)&lt;&gt;0,AND(D499&lt;&gt;"Entrada",D499&lt;&gt;"Salida")),"Revisar tipo/cantidad","Registrado"))))</x:f>
      </x:c>
    </x:row>
    <x:row r="500">
      <x:c r="A500" s="13"/>
      <x:c r="B500" s="5"/>
      <x:c r="C500" s="5"/>
      <x:c r="D500" s="5"/>
      <x:c r="E500" s="10"/>
      <x:c r="F500" s="5"/>
      <x:c r="G500" s="7" t="str">
        <x:f>IF(COUNTA(A500:F500)=0,"",IF(OR(A500="",B500="",C500="",D500="",E500=""),"Completar datos",IF(COUNTIFS('Inventario'!$A$6:$A$105,B500,'Inventario'!$D$6:$D$105,C500)&lt;&gt;1,"Revisar SKU/sucursal",IF(OR(E500&lt;=0,MOD(E500,1)&lt;&gt;0,AND(D500&lt;&gt;"Entrada",D500&lt;&gt;"Salida")),"Revisar tipo/cantidad","Registrado"))))</x:f>
      </x:c>
    </x:row>
    <x:row r="501">
      <x:c r="A501" s="13"/>
      <x:c r="B501" s="5"/>
      <x:c r="C501" s="5"/>
      <x:c r="D501" s="5"/>
      <x:c r="E501" s="10"/>
      <x:c r="F501" s="5"/>
      <x:c r="G501" s="7" t="str">
        <x:f>IF(COUNTA(A501:F501)=0,"",IF(OR(A501="",B501="",C501="",D501="",E501=""),"Completar datos",IF(COUNTIFS('Inventario'!$A$6:$A$105,B501,'Inventario'!$D$6:$D$105,C501)&lt;&gt;1,"Revisar SKU/sucursal",IF(OR(E501&lt;=0,MOD(E501,1)&lt;&gt;0,AND(D501&lt;&gt;"Entrada",D501&lt;&gt;"Salida")),"Revisar tipo/cantidad","Registrado"))))</x:f>
      </x:c>
    </x:row>
    <x:row r="502">
      <x:c r="A502" s="13"/>
      <x:c r="B502" s="5"/>
      <x:c r="C502" s="5"/>
      <x:c r="D502" s="5"/>
      <x:c r="E502" s="10"/>
      <x:c r="F502" s="5"/>
      <x:c r="G502" s="7" t="str">
        <x:f>IF(COUNTA(A502:F502)=0,"",IF(OR(A502="",B502="",C502="",D502="",E502=""),"Completar datos",IF(COUNTIFS('Inventario'!$A$6:$A$105,B502,'Inventario'!$D$6:$D$105,C502)&lt;&gt;1,"Revisar SKU/sucursal",IF(OR(E502&lt;=0,MOD(E502,1)&lt;&gt;0,AND(D502&lt;&gt;"Entrada",D502&lt;&gt;"Salida")),"Revisar tipo/cantidad","Registrado"))))</x:f>
      </x:c>
    </x:row>
    <x:row r="503">
      <x:c r="A503" s="13"/>
      <x:c r="B503" s="5"/>
      <x:c r="C503" s="5"/>
      <x:c r="D503" s="5"/>
      <x:c r="E503" s="10"/>
      <x:c r="F503" s="5"/>
      <x:c r="G503" s="7" t="str">
        <x:f>IF(COUNTA(A503:F503)=0,"",IF(OR(A503="",B503="",C503="",D503="",E503=""),"Completar datos",IF(COUNTIFS('Inventario'!$A$6:$A$105,B503,'Inventario'!$D$6:$D$105,C503)&lt;&gt;1,"Revisar SKU/sucursal",IF(OR(E503&lt;=0,MOD(E503,1)&lt;&gt;0,AND(D503&lt;&gt;"Entrada",D503&lt;&gt;"Salida")),"Revisar tipo/cantidad","Registrado"))))</x:f>
      </x:c>
    </x:row>
    <x:row r="504">
      <x:c r="A504" s="13"/>
      <x:c r="B504" s="5"/>
      <x:c r="C504" s="5"/>
      <x:c r="D504" s="5"/>
      <x:c r="E504" s="10"/>
      <x:c r="F504" s="5"/>
      <x:c r="G504" s="7" t="str">
        <x:f>IF(COUNTA(A504:F504)=0,"",IF(OR(A504="",B504="",C504="",D504="",E504=""),"Completar datos",IF(COUNTIFS('Inventario'!$A$6:$A$105,B504,'Inventario'!$D$6:$D$105,C504)&lt;&gt;1,"Revisar SKU/sucursal",IF(OR(E504&lt;=0,MOD(E504,1)&lt;&gt;0,AND(D504&lt;&gt;"Entrada",D504&lt;&gt;"Salida")),"Revisar tipo/cantidad","Registrado"))))</x:f>
      </x:c>
    </x:row>
    <x:row r="505">
      <x:c r="A505" s="13"/>
      <x:c r="B505" s="5"/>
      <x:c r="C505" s="5"/>
      <x:c r="D505" s="5"/>
      <x:c r="E505" s="10"/>
      <x:c r="F505" s="5"/>
      <x:c r="G505" s="7" t="str">
        <x:f>IF(COUNTA(A505:F505)=0,"",IF(OR(A505="",B505="",C505="",D505="",E505=""),"Completar datos",IF(COUNTIFS('Inventario'!$A$6:$A$105,B505,'Inventario'!$D$6:$D$105,C505)&lt;&gt;1,"Revisar SKU/sucursal",IF(OR(E505&lt;=0,MOD(E505,1)&lt;&gt;0,AND(D505&lt;&gt;"Entrada",D505&lt;&gt;"Salida")),"Revisar tipo/cantidad","Registrado"))))</x:f>
      </x:c>
    </x:row>
  </x:sheetData>
  <x:dataValidations count="2">
    <x:dataValidation type="list" sqref="D6:D505">
      <x:formula1>"Entrada,Salida"</x:formula1>
    </x:dataValidation>
    <x:dataValidation type="whole" operator="between" sqref="E6:E505">
      <x:formula1>1</x:formula1>
      <x:formula2>1000000</x:formula2>
    </x:dataValidation>
  </x:dataValidations>
  <x:pageMargins left="0.7" right="0.7" top="0.75" bottom="0.75" header="0.3" footer="0.3"/>
</x:worksheet>
</file>